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2.04" sheetId="7" r:id="rId1"/>
    <sheet name="23.04" sheetId="8" r:id="rId2"/>
    <sheet name="24.04" sheetId="12" r:id="rId3"/>
    <sheet name="25.04" sheetId="10" r:id="rId4"/>
    <sheet name="26.04" sheetId="11" r:id="rId5"/>
    <sheet name="27.04" sheetId="13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I19"/>
  <c r="G19"/>
  <c r="D19"/>
  <c r="I18"/>
  <c r="H18"/>
  <c r="G18"/>
  <c r="F18"/>
  <c r="I10"/>
  <c r="H10"/>
  <c r="H19" s="1"/>
  <c r="G10"/>
  <c r="F10"/>
  <c r="F19" s="1"/>
  <c r="I36" i="12" l="1"/>
  <c r="H36"/>
  <c r="G36"/>
  <c r="F36"/>
  <c r="I26"/>
  <c r="H26"/>
  <c r="G26"/>
  <c r="F26"/>
  <c r="D18"/>
  <c r="I17"/>
  <c r="H17"/>
  <c r="G17"/>
  <c r="F17"/>
  <c r="I10"/>
  <c r="I18" s="1"/>
  <c r="H10"/>
  <c r="H18" s="1"/>
  <c r="G10"/>
  <c r="G18" s="1"/>
  <c r="F10"/>
  <c r="F18" s="1"/>
  <c r="G37" i="7" l="1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<sst xmlns="http://schemas.openxmlformats.org/spreadsheetml/2006/main" count="435" uniqueCount="93">
  <si>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</si>
  <si>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</si>
  <si>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</si>
  <si>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</si>
  <si>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</si>
  <si>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</si>
  <si>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</si>
  <si>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</si>
  <si>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</si>
  <si>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</si>
  <si>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</si>
  <si>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</si>
  <si>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</si>
  <si>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</si>
  <si>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</si>
  <si>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</si>
  <si>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</si>
  <si>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</si>
  <si>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</si>
  <si>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</si>
  <si>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</si>
  <si>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</si>
  <si>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</si>
  <si>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</si>
  <si>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</si>
  <si>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</si>
  <si>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</si>
  <si>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</si>
  <si>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</si>
  <si>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</si>
  <si>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</si>
  <si>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</si>
  <si>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</si>
  <si>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</si>
  <si>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</si>
  <si>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</si>
  <si>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</si>
  <si>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</si>
  <si>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</si>
  <si>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</si>
  <si>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</si>
  <si>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</si>
  <si>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</si>
  <si>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</si>
  <si>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</si>
  <si>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</si>
  <si>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</si>
  <si>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</si>
  <si>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</si>
  <si>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</si>
  <si>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Свекла отварная (дольками)</t>
  </si>
  <si>
    <t>Суп картофельный с вермешелью</t>
  </si>
  <si>
    <t>Картофельное пюре с маслом сливочным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</si>
  <si>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</si>
  <si>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</si>
  <si>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</si>
  <si>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</si>
  <si>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</si>
  <si>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</si>
  <si>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</si>
  <si>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</si>
  <si>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</si>
  <si>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</si>
  <si>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</si>
  <si>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</si>
  <si>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</si>
  <si>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</si>
  <si>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</si>
  <si>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</si>
  <si>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</si>
  <si>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</si>
  <si>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</si>
  <si>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</si>
  <si>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</si>
  <si>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</si>
  <si>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</si>
  <si>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</si>
  <si>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</si>
  <si>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</si>
  <si>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</si>
  <si>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</si>
  <si>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</si>
  <si>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</si>
  <si>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</si>
  <si>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</si>
  <si>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187/8/5</t>
  </si>
  <si>
    <t>Икра кабачковая (доп.гарнир)</t>
  </si>
  <si>
    <t>Каша Дружба" молочная с маслом сливочным</t>
  </si>
  <si>
    <t>180/5</t>
  </si>
  <si>
    <t>Щи из свежей капусты с картофелем, со сметаной</t>
  </si>
  <si>
    <t>Котлеты Домашние с гречкой</t>
  </si>
  <si>
    <t>холод.закуска</t>
  </si>
  <si>
    <t>Свекла отварная дольками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</si>
</sst>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8" fillId="0" borderId="0" applyFont="0" applyFill="0" applyBorder="0" applyAlignment="0" applyProtection="0"/>
  </cellStyleXfs>
  <cellXfs count="256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9" fillId="2" borderId="6" xfId="0" applyFont="1" applyFill="1" applyBorder="1" applyAlignment="1">
      <alignment horizontal="center" vertical="center"/>
    </xf>
    <xf numFmtId="0" fontId="19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7" fillId="2" borderId="5" xfId="0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>
      <alignment horizontal="center" wrapText="1"/>
      <protection locked="0"/>
    </xf>
    <xf numFmtId="2" fontId="17" fillId="2" borderId="2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7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7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9" fillId="2" borderId="6" xfId="0" applyFont="1" applyFill="1" applyBorder="1" applyAlignment="1">
      <alignment horizontal="center"/>
    </xf>
    <xf numFmtId="0" fontId="19" fillId="2" borderId="6" xfId="1" applyNumberFormat="1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2" fontId="19" fillId="2" borderId="3" xfId="1" applyNumberFormat="1" applyFont="1" applyFill="1" applyBorder="1" applyAlignment="1">
      <alignment horizontal="center"/>
    </xf>
    <xf numFmtId="2" fontId="19" fillId="2" borderId="6" xfId="1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2" fontId="16" fillId="2" borderId="6" xfId="0" applyNumberFormat="1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/>
    <xf numFmtId="0" fontId="16" fillId="2" borderId="3" xfId="0" applyFont="1" applyFill="1" applyBorder="1" applyAlignment="1"/>
    <xf numFmtId="0" fontId="16" fillId="2" borderId="2" xfId="0" applyFont="1" applyFill="1" applyBorder="1" applyAlignment="1" applyProtection="1">
      <alignment wrapText="1"/>
      <protection locked="0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10" xfId="0" applyFon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 applyProtection="1">
      <alignment horizontal="left" wrapText="1"/>
      <protection locked="0"/>
    </xf>
    <xf numFmtId="2" fontId="16" fillId="2" borderId="3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protection locked="0"/>
    </xf>
    <xf numFmtId="0" fontId="16" fillId="2" borderId="13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protection locked="0"/>
    </xf>
    <xf numFmtId="2" fontId="16" fillId="2" borderId="7" xfId="0" applyNumberFormat="1" applyFont="1" applyFill="1" applyBorder="1" applyAlignment="1" applyProtection="1">
      <alignment horizontal="center"/>
      <protection locked="0"/>
    </xf>
    <xf numFmtId="0" fontId="16" fillId="2" borderId="2" xfId="0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protection locked="0"/>
    </xf>
    <xf numFmtId="2" fontId="16" fillId="2" borderId="2" xfId="0" applyNumberFormat="1" applyFont="1" applyFill="1" applyBorder="1" applyAlignment="1" applyProtection="1">
      <protection locked="0"/>
    </xf>
    <xf numFmtId="2" fontId="16" fillId="2" borderId="1" xfId="0" applyNumberFormat="1" applyFont="1" applyFill="1" applyBorder="1" applyAlignment="1" applyProtection="1">
      <protection locked="0"/>
    </xf>
    <xf numFmtId="0" fontId="16" fillId="2" borderId="9" xfId="0" applyFont="1" applyFill="1" applyBorder="1" applyAlignment="1">
      <alignment horizontal="center"/>
    </xf>
    <xf numFmtId="0" fontId="16" fillId="2" borderId="7" xfId="0" applyFont="1" applyFill="1" applyBorder="1" applyAlignment="1" applyProtection="1">
      <alignment horizontal="left" wrapText="1"/>
      <protection locked="0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2" fontId="22" fillId="2" borderId="2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3" xfId="0" applyFont="1" applyFill="1" applyBorder="1" applyAlignment="1">
      <alignment horizontal="center" vertical="center"/>
    </xf>
    <xf numFmtId="2" fontId="21" fillId="2" borderId="3" xfId="1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left" vertical="center"/>
    </xf>
    <xf numFmtId="0" fontId="21" fillId="0" borderId="3" xfId="0" applyFont="1" applyFill="1" applyBorder="1" applyAlignment="1">
      <alignment vertical="center"/>
    </xf>
    <xf numFmtId="0" fontId="22" fillId="2" borderId="3" xfId="0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22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>
      <alignment horizontal="center" vertical="center"/>
    </xf>
    <xf numFmtId="0" fontId="21" fillId="0" borderId="3" xfId="0" applyFont="1" applyFill="1" applyBorder="1" applyAlignment="1"/>
    <xf numFmtId="2" fontId="21" fillId="0" borderId="3" xfId="0" applyNumberFormat="1" applyFont="1" applyFill="1" applyBorder="1" applyAlignment="1">
      <alignment horizontal="center" vertical="center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0" fontId="20" fillId="0" borderId="3" xfId="0" applyFont="1" applyFill="1" applyBorder="1" applyAlignment="1">
      <alignment vertical="center"/>
    </xf>
    <xf numFmtId="2" fontId="19" fillId="2" borderId="6" xfId="0" applyNumberFormat="1" applyFont="1" applyFill="1" applyBorder="1" applyAlignment="1">
      <alignment horizontal="center"/>
    </xf>
    <xf numFmtId="0" fontId="15" fillId="2" borderId="3" xfId="0" applyFont="1" applyFill="1" applyBorder="1" applyAlignment="1" applyProtection="1">
      <alignment wrapText="1"/>
      <protection locked="0"/>
    </xf>
    <xf numFmtId="0" fontId="15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6" fillId="2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 vertical="center"/>
    </xf>
    <xf numFmtId="2" fontId="21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1" fillId="0" borderId="0" xfId="0" applyNumberFormat="1" applyFont="1" applyFill="1" applyBorder="1" applyAlignment="1">
      <alignment horizontal="center" vertical="center"/>
    </xf>
    <xf numFmtId="2" fontId="21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/>
    <xf numFmtId="0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 applyProtection="1">
      <alignment horizontal="center"/>
      <protection locked="0"/>
    </xf>
    <xf numFmtId="0" fontId="16" fillId="2" borderId="0" xfId="0" applyFont="1" applyFill="1" applyBorder="1" applyAlignment="1" applyProtection="1">
      <alignment wrapText="1"/>
      <protection locked="0"/>
    </xf>
    <xf numFmtId="0" fontId="22" fillId="2" borderId="0" xfId="0" applyFont="1" applyFill="1" applyBorder="1" applyAlignment="1">
      <alignment horizontal="center"/>
    </xf>
    <xf numFmtId="2" fontId="21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 applyProtection="1">
      <alignment horizontal="center"/>
      <protection locked="0"/>
    </xf>
    <xf numFmtId="2" fontId="17" fillId="2" borderId="0" xfId="0" applyNumberFormat="1" applyFont="1" applyFill="1" applyBorder="1" applyAlignment="1" applyProtection="1">
      <alignment horizontal="center"/>
      <protection locked="0"/>
    </xf>
    <xf numFmtId="2" fontId="22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 applyProtection="1">
      <protection locked="0"/>
    </xf>
    <xf numFmtId="1" fontId="16" fillId="2" borderId="0" xfId="0" applyNumberFormat="1" applyFont="1" applyFill="1" applyBorder="1" applyAlignment="1" applyProtection="1">
      <protection locked="0"/>
    </xf>
    <xf numFmtId="0" fontId="17" fillId="2" borderId="0" xfId="0" applyFont="1" applyFill="1" applyBorder="1" applyAlignment="1"/>
    <xf numFmtId="0" fontId="16" fillId="2" borderId="0" xfId="0" applyFont="1" applyFill="1" applyBorder="1" applyAlignment="1" applyProtection="1">
      <alignment horizontal="left" wrapText="1"/>
      <protection locked="0"/>
    </xf>
    <xf numFmtId="0" fontId="15" fillId="2" borderId="0" xfId="0" applyFont="1" applyFill="1" applyBorder="1" applyAlignment="1" applyProtection="1">
      <alignment horizontal="left" wrapText="1"/>
      <protection locked="0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wrapText="1"/>
    </xf>
    <xf numFmtId="0" fontId="15" fillId="2" borderId="0" xfId="0" applyFont="1" applyFill="1" applyBorder="1" applyAlignment="1" applyProtection="1">
      <alignment wrapText="1"/>
      <protection locked="0"/>
    </xf>
    <xf numFmtId="2" fontId="16" fillId="2" borderId="0" xfId="0" applyNumberFormat="1" applyFont="1" applyFill="1" applyBorder="1" applyAlignment="1" applyProtection="1">
      <protection locked="0"/>
    </xf>
    <xf numFmtId="0" fontId="16" fillId="2" borderId="0" xfId="0" applyFont="1" applyFill="1" applyBorder="1" applyAlignment="1">
      <alignment horizontal="center"/>
    </xf>
    <xf numFmtId="2" fontId="16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/>
    <xf numFmtId="0" fontId="17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3" fillId="0" borderId="3" xfId="0" applyFont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left"/>
    </xf>
    <xf numFmtId="49" fontId="21" fillId="2" borderId="3" xfId="0" applyNumberFormat="1" applyFont="1" applyFill="1" applyBorder="1" applyAlignment="1">
      <alignment horizontal="center"/>
    </xf>
    <xf numFmtId="0" fontId="21" fillId="2" borderId="3" xfId="0" applyFont="1" applyFill="1" applyBorder="1"/>
    <xf numFmtId="0" fontId="20" fillId="2" borderId="3" xfId="0" applyFont="1" applyFill="1" applyBorder="1"/>
    <xf numFmtId="0" fontId="14" fillId="2" borderId="6" xfId="0" applyFont="1" applyFill="1" applyBorder="1" applyAlignment="1" applyProtection="1">
      <alignment wrapText="1"/>
      <protection locked="0"/>
    </xf>
    <xf numFmtId="2" fontId="17" fillId="2" borderId="6" xfId="0" applyNumberFormat="1" applyFont="1" applyFill="1" applyBorder="1" applyAlignment="1" applyProtection="1">
      <alignment horizontal="center"/>
      <protection locked="0"/>
    </xf>
    <xf numFmtId="2" fontId="24" fillId="2" borderId="6" xfId="1" applyNumberFormat="1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0" fontId="23" fillId="0" borderId="3" xfId="0" applyFont="1" applyBorder="1"/>
    <xf numFmtId="0" fontId="21" fillId="2" borderId="3" xfId="0" applyNumberFormat="1" applyFont="1" applyFill="1" applyBorder="1" applyAlignment="1">
      <alignment horizontal="left"/>
    </xf>
    <xf numFmtId="0" fontId="21" fillId="2" borderId="3" xfId="0" applyNumberFormat="1" applyFont="1" applyFill="1" applyBorder="1"/>
    <xf numFmtId="0" fontId="13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7" fillId="2" borderId="9" xfId="0" applyFont="1" applyFill="1" applyBorder="1" applyAlignment="1"/>
    <xf numFmtId="0" fontId="16" fillId="2" borderId="10" xfId="0" applyFont="1" applyFill="1" applyBorder="1" applyAlignment="1" applyProtection="1">
      <protection locked="0"/>
    </xf>
    <xf numFmtId="0" fontId="16" fillId="2" borderId="6" xfId="0" applyFont="1" applyFill="1" applyBorder="1" applyAlignment="1" applyProtection="1">
      <alignment wrapText="1"/>
      <protection locked="0"/>
    </xf>
    <xf numFmtId="0" fontId="12" fillId="0" borderId="3" xfId="0" applyFont="1" applyBorder="1" applyAlignment="1"/>
    <xf numFmtId="0" fontId="12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2" fontId="11" fillId="0" borderId="3" xfId="0" applyNumberFormat="1" applyFont="1" applyBorder="1" applyAlignment="1">
      <alignment horizontal="center"/>
    </xf>
    <xf numFmtId="0" fontId="11" fillId="2" borderId="3" xfId="0" applyFont="1" applyFill="1" applyBorder="1"/>
    <xf numFmtId="2" fontId="11" fillId="2" borderId="3" xfId="0" applyNumberFormat="1" applyFont="1" applyFill="1" applyBorder="1" applyAlignment="1" applyProtection="1">
      <alignment horizontal="center"/>
      <protection locked="0"/>
    </xf>
    <xf numFmtId="2" fontId="11" fillId="2" borderId="3" xfId="0" applyNumberFormat="1" applyFont="1" applyFill="1" applyBorder="1" applyAlignment="1">
      <alignment horizontal="center"/>
    </xf>
    <xf numFmtId="0" fontId="23" fillId="2" borderId="3" xfId="0" applyFont="1" applyFill="1" applyBorder="1" applyAlignment="1"/>
    <xf numFmtId="0" fontId="23" fillId="2" borderId="3" xfId="0" applyFont="1" applyFill="1" applyBorder="1"/>
    <xf numFmtId="0" fontId="20" fillId="2" borderId="3" xfId="0" applyFont="1" applyFill="1" applyBorder="1" applyAlignment="1">
      <alignment vertical="center"/>
    </xf>
    <xf numFmtId="0" fontId="21" fillId="2" borderId="3" xfId="0" applyNumberFormat="1" applyFont="1" applyFill="1" applyBorder="1" applyAlignment="1">
      <alignment horizontal="center"/>
    </xf>
    <xf numFmtId="0" fontId="20" fillId="2" borderId="3" xfId="0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Alignment="1"/>
    <xf numFmtId="0" fontId="11" fillId="2" borderId="3" xfId="0" applyFont="1" applyFill="1" applyBorder="1" applyAlignment="1">
      <alignment horizontal="center" wrapText="1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left"/>
    </xf>
    <xf numFmtId="0" fontId="11" fillId="0" borderId="3" xfId="0" applyFont="1" applyBorder="1" applyAlignment="1"/>
    <xf numFmtId="2" fontId="25" fillId="0" borderId="0" xfId="0" applyNumberFormat="1" applyFont="1" applyAlignment="1">
      <alignment horizontal="center"/>
    </xf>
    <xf numFmtId="0" fontId="11" fillId="2" borderId="6" xfId="0" applyFont="1" applyFill="1" applyBorder="1" applyAlignment="1">
      <alignment horizontal="left"/>
    </xf>
    <xf numFmtId="0" fontId="10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0" fillId="2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10" fillId="2" borderId="3" xfId="0" applyNumberFormat="1" applyFont="1" applyFill="1" applyBorder="1" applyAlignment="1" applyProtection="1">
      <alignment horizontal="center"/>
      <protection locked="0"/>
    </xf>
    <xf numFmtId="2" fontId="26" fillId="0" borderId="0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8" fillId="2" borderId="3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2" borderId="6" xfId="0" applyFont="1" applyFill="1" applyBorder="1" applyAlignment="1"/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3" xfId="0" applyFont="1" applyFill="1" applyBorder="1" applyAlignment="1"/>
    <xf numFmtId="0" fontId="6" fillId="0" borderId="3" xfId="0" applyFont="1" applyBorder="1"/>
    <xf numFmtId="0" fontId="6" fillId="2" borderId="3" xfId="0" applyFont="1" applyFill="1" applyBorder="1"/>
    <xf numFmtId="0" fontId="6" fillId="0" borderId="0" xfId="0" applyFont="1" applyAlignment="1">
      <alignment horizontal="left"/>
    </xf>
    <xf numFmtId="0" fontId="6" fillId="2" borderId="6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2" fillId="2" borderId="3" xfId="0" applyFont="1" applyFill="1" applyBorder="1" applyAlignment="1"/>
    <xf numFmtId="0" fontId="21" fillId="0" borderId="3" xfId="0" applyNumberFormat="1" applyFont="1" applyFill="1" applyBorder="1" applyAlignment="1">
      <alignment horizontal="center" vertical="center"/>
    </xf>
    <xf numFmtId="0" fontId="21" fillId="0" borderId="3" xfId="0" applyNumberFormat="1" applyFont="1" applyFill="1" applyBorder="1" applyAlignment="1">
      <alignment vertical="center"/>
    </xf>
    <xf numFmtId="0" fontId="21" fillId="0" borderId="3" xfId="0" applyFont="1" applyFill="1" applyBorder="1" applyAlignment="1">
      <alignment horizontal="center"/>
    </xf>
    <xf numFmtId="0" fontId="21" fillId="0" borderId="3" xfId="0" applyNumberFormat="1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10" xfId="0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7" xfId="0" applyFont="1" applyFill="1" applyBorder="1" applyAlignment="1"/>
    <xf numFmtId="0" fontId="2" fillId="0" borderId="3" xfId="0" applyFont="1" applyBorder="1" applyAlignment="1">
      <alignment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/>
    </xf>
    <xf numFmtId="0" fontId="1" fillId="0" borderId="3" xfId="0" applyFont="1" applyBorder="1"/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>
      <alignment horizontal="left"/>
    </xf>
    <xf numFmtId="2" fontId="1" fillId="0" borderId="5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topLeftCell="A13" workbookViewId="0">
      <selection activeCell="K26" sqref="K26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35" t="s">
        <v>13</v>
      </c>
      <c r="B2" s="236"/>
      <c r="C2" s="237"/>
      <c r="D2" s="42" t="s">
        <v>12</v>
      </c>
      <c r="E2" s="43" t="s">
        <v>20</v>
      </c>
      <c r="F2" s="42"/>
      <c r="G2" s="42"/>
      <c r="H2" s="42" t="s">
        <v>11</v>
      </c>
      <c r="I2" s="3">
        <v>45404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1" customHeight="1">
      <c r="A6" s="200" t="s">
        <v>0</v>
      </c>
      <c r="B6" s="55">
        <v>134</v>
      </c>
      <c r="C6" s="199" t="s">
        <v>53</v>
      </c>
      <c r="D6" s="77">
        <v>40</v>
      </c>
      <c r="E6" s="56"/>
      <c r="F6" s="197">
        <v>124.28</v>
      </c>
      <c r="G6" s="197">
        <v>2.96</v>
      </c>
      <c r="H6" s="197">
        <v>3.76</v>
      </c>
      <c r="I6" s="197">
        <v>10.84</v>
      </c>
    </row>
    <row r="7" spans="1:13" ht="13.5" customHeight="1">
      <c r="A7" s="100" t="s">
        <v>17</v>
      </c>
      <c r="B7" s="57">
        <v>173</v>
      </c>
      <c r="C7" s="199" t="s">
        <v>57</v>
      </c>
      <c r="D7" s="77">
        <v>200</v>
      </c>
      <c r="E7" s="56"/>
      <c r="F7" s="197">
        <v>174.46</v>
      </c>
      <c r="G7" s="197">
        <v>8.56</v>
      </c>
      <c r="H7" s="197">
        <v>9.8000000000000007</v>
      </c>
      <c r="I7" s="197">
        <v>19.489999999999998</v>
      </c>
    </row>
    <row r="8" spans="1:13">
      <c r="A8" s="59" t="s">
        <v>1</v>
      </c>
      <c r="B8" s="57">
        <v>376</v>
      </c>
      <c r="C8" s="199" t="s">
        <v>48</v>
      </c>
      <c r="D8" s="77">
        <v>200</v>
      </c>
      <c r="E8" s="56"/>
      <c r="F8" s="197">
        <v>36.68</v>
      </c>
      <c r="G8" s="197">
        <v>0.11</v>
      </c>
      <c r="H8" s="197">
        <v>0.06</v>
      </c>
      <c r="I8" s="197">
        <v>8.9700000000000006</v>
      </c>
    </row>
    <row r="9" spans="1:13">
      <c r="A9" s="59" t="s">
        <v>0</v>
      </c>
      <c r="B9" s="57"/>
      <c r="C9" s="148" t="s">
        <v>27</v>
      </c>
      <c r="D9" s="77">
        <v>60</v>
      </c>
      <c r="E9" s="56"/>
      <c r="F9" s="197">
        <v>157.19999999999999</v>
      </c>
      <c r="G9" s="197">
        <v>4.5</v>
      </c>
      <c r="H9" s="197">
        <v>1.74</v>
      </c>
      <c r="I9" s="197">
        <v>30.84</v>
      </c>
    </row>
    <row r="10" spans="1:13" ht="15.75" thickBot="1">
      <c r="A10" s="59"/>
      <c r="B10" s="57"/>
      <c r="C10" s="60"/>
      <c r="D10" s="78">
        <v>500</v>
      </c>
      <c r="E10" s="12"/>
      <c r="F10" s="79">
        <f>SUM(F6:F9)</f>
        <v>492.62</v>
      </c>
      <c r="G10" s="79">
        <f t="shared" ref="G10:I10" si="0">SUM(G6:G9)</f>
        <v>16.13</v>
      </c>
      <c r="H10" s="79">
        <f t="shared" si="0"/>
        <v>15.360000000000001</v>
      </c>
      <c r="I10" s="79">
        <f t="shared" si="0"/>
        <v>70.14</v>
      </c>
    </row>
    <row r="11" spans="1:13" ht="15.75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>
      <c r="A12" s="100" t="s">
        <v>18</v>
      </c>
      <c r="B12" s="142">
        <v>82</v>
      </c>
      <c r="C12" s="201" t="s">
        <v>33</v>
      </c>
      <c r="D12" s="194" t="s">
        <v>38</v>
      </c>
      <c r="E12" s="93"/>
      <c r="F12" s="197">
        <v>113.1</v>
      </c>
      <c r="G12" s="197">
        <v>1.57</v>
      </c>
      <c r="H12" s="197">
        <v>10.69</v>
      </c>
      <c r="I12" s="197">
        <v>8.93</v>
      </c>
      <c r="J12" s="156"/>
    </row>
    <row r="13" spans="1:13" ht="15.75" customHeight="1">
      <c r="A13" s="100" t="s">
        <v>17</v>
      </c>
      <c r="B13" s="142">
        <v>234</v>
      </c>
      <c r="C13" s="207" t="s">
        <v>71</v>
      </c>
      <c r="D13" s="205">
        <v>90</v>
      </c>
      <c r="E13" s="205"/>
      <c r="F13" s="208">
        <v>170.2</v>
      </c>
      <c r="G13" s="208">
        <v>10.68</v>
      </c>
      <c r="H13" s="208">
        <v>8.98</v>
      </c>
      <c r="I13" s="208">
        <v>16.21</v>
      </c>
      <c r="J13" s="186"/>
      <c r="K13" s="186"/>
      <c r="L13" s="186"/>
      <c r="M13" s="186"/>
    </row>
    <row r="14" spans="1:13">
      <c r="A14" s="100" t="s">
        <v>21</v>
      </c>
      <c r="B14" s="142">
        <v>203</v>
      </c>
      <c r="C14" s="195" t="s">
        <v>47</v>
      </c>
      <c r="D14" s="196" t="s">
        <v>39</v>
      </c>
      <c r="E14" s="82"/>
      <c r="F14" s="197">
        <v>176.1</v>
      </c>
      <c r="G14" s="197">
        <v>5.68</v>
      </c>
      <c r="H14" s="197">
        <v>2.88</v>
      </c>
      <c r="I14" s="197">
        <v>31.96</v>
      </c>
    </row>
    <row r="15" spans="1:13">
      <c r="A15" s="100" t="s">
        <v>22</v>
      </c>
      <c r="B15" s="142">
        <v>389</v>
      </c>
      <c r="C15" s="160" t="s">
        <v>28</v>
      </c>
      <c r="D15" s="161">
        <v>200</v>
      </c>
      <c r="E15" s="82"/>
      <c r="F15" s="197">
        <v>84.8</v>
      </c>
      <c r="G15" s="197">
        <v>1</v>
      </c>
      <c r="H15" s="197">
        <v>0</v>
      </c>
      <c r="I15" s="197">
        <v>20.2</v>
      </c>
    </row>
    <row r="16" spans="1:13">
      <c r="A16" s="101" t="s">
        <v>0</v>
      </c>
      <c r="B16" s="142"/>
      <c r="C16" s="160" t="s">
        <v>37</v>
      </c>
      <c r="D16" s="194" t="s">
        <v>58</v>
      </c>
      <c r="E16" s="86"/>
      <c r="F16" s="94">
        <v>120</v>
      </c>
      <c r="G16" s="94">
        <v>3.93</v>
      </c>
      <c r="H16" s="94">
        <v>0.54</v>
      </c>
      <c r="I16" s="94">
        <v>24.66</v>
      </c>
    </row>
    <row r="17" spans="1:9">
      <c r="A17" s="28"/>
      <c r="B17" s="16"/>
      <c r="C17" s="160"/>
      <c r="D17" s="162">
        <v>703</v>
      </c>
      <c r="E17" s="149"/>
      <c r="F17" s="89">
        <f>SUM(F12:F16)</f>
        <v>664.19999999999993</v>
      </c>
      <c r="G17" s="89">
        <f t="shared" ref="G17:I17" si="1">SUM(G12:G16)</f>
        <v>22.86</v>
      </c>
      <c r="H17" s="89">
        <f t="shared" si="1"/>
        <v>23.09</v>
      </c>
      <c r="I17" s="89">
        <f t="shared" si="1"/>
        <v>101.96</v>
      </c>
    </row>
    <row r="18" spans="1:9" ht="15.75" thickBot="1">
      <c r="A18" s="59"/>
      <c r="B18" s="65"/>
      <c r="C18" s="14" t="s">
        <v>16</v>
      </c>
      <c r="D18" s="13">
        <f>SUM(D10+D17)</f>
        <v>1203</v>
      </c>
      <c r="E18" s="41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5.75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>
      <c r="A21" s="191" t="s">
        <v>0</v>
      </c>
      <c r="B21" s="55"/>
      <c r="C21" s="209" t="s">
        <v>72</v>
      </c>
      <c r="D21" s="196">
        <v>40</v>
      </c>
      <c r="E21" s="56"/>
      <c r="F21" s="197">
        <v>136</v>
      </c>
      <c r="G21" s="208">
        <v>2.36</v>
      </c>
      <c r="H21" s="208">
        <v>7.49</v>
      </c>
      <c r="I21" s="208">
        <v>14.89</v>
      </c>
    </row>
    <row r="22" spans="1:9" ht="15" customHeight="1">
      <c r="A22" s="30" t="s">
        <v>17</v>
      </c>
      <c r="B22" s="142">
        <v>234</v>
      </c>
      <c r="C22" s="207" t="s">
        <v>71</v>
      </c>
      <c r="D22" s="205">
        <v>90</v>
      </c>
      <c r="E22" s="205"/>
      <c r="F22" s="208">
        <v>170.2</v>
      </c>
      <c r="G22" s="208">
        <v>10.68</v>
      </c>
      <c r="H22" s="208">
        <v>8.98</v>
      </c>
      <c r="I22" s="208">
        <v>16.21</v>
      </c>
    </row>
    <row r="23" spans="1:9">
      <c r="A23" s="30" t="s">
        <v>21</v>
      </c>
      <c r="B23" s="142">
        <v>203</v>
      </c>
      <c r="C23" s="193" t="s">
        <v>47</v>
      </c>
      <c r="D23" s="198" t="s">
        <v>39</v>
      </c>
      <c r="E23" s="82"/>
      <c r="F23" s="197">
        <v>176.1</v>
      </c>
      <c r="G23" s="197">
        <v>5.68</v>
      </c>
      <c r="H23" s="197">
        <v>2.88</v>
      </c>
      <c r="I23" s="197">
        <v>31.96</v>
      </c>
    </row>
    <row r="24" spans="1:9">
      <c r="A24" s="30" t="s">
        <v>1</v>
      </c>
      <c r="B24" s="142">
        <v>376</v>
      </c>
      <c r="C24" s="192" t="s">
        <v>30</v>
      </c>
      <c r="D24" s="196">
        <v>200</v>
      </c>
      <c r="E24" s="56"/>
      <c r="F24" s="197">
        <v>36.68</v>
      </c>
      <c r="G24" s="197">
        <v>0.11</v>
      </c>
      <c r="H24" s="197">
        <v>0.06</v>
      </c>
      <c r="I24" s="197">
        <v>8.9700000000000006</v>
      </c>
    </row>
    <row r="25" spans="1:9">
      <c r="A25" s="28" t="s">
        <v>0</v>
      </c>
      <c r="B25" s="142"/>
      <c r="C25" s="192" t="s">
        <v>36</v>
      </c>
      <c r="D25" s="196">
        <v>20</v>
      </c>
      <c r="E25" s="86"/>
      <c r="F25" s="197">
        <v>39.6</v>
      </c>
      <c r="G25" s="197">
        <v>1.32</v>
      </c>
      <c r="H25" s="197">
        <v>0.24</v>
      </c>
      <c r="I25" s="197">
        <v>7.92</v>
      </c>
    </row>
    <row r="26" spans="1:9">
      <c r="A26" s="59"/>
      <c r="B26" s="57"/>
      <c r="C26" s="98"/>
      <c r="D26" s="77"/>
      <c r="E26" s="64"/>
      <c r="F26" s="84"/>
      <c r="G26" s="84"/>
      <c r="H26" s="84"/>
      <c r="I26" s="84"/>
    </row>
    <row r="27" spans="1:9">
      <c r="A27" s="59"/>
      <c r="B27" s="65"/>
      <c r="C27" s="10" t="s">
        <v>15</v>
      </c>
      <c r="D27" s="13">
        <v>503</v>
      </c>
      <c r="E27" s="41">
        <v>80.66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79.95</v>
      </c>
    </row>
    <row r="28" spans="1:9" ht="15.75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5.75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>
      <c r="A31" s="30" t="s">
        <v>56</v>
      </c>
      <c r="B31" s="55"/>
      <c r="C31" s="193" t="s">
        <v>55</v>
      </c>
      <c r="D31" s="194">
        <v>100</v>
      </c>
      <c r="E31" s="56"/>
      <c r="F31" s="197">
        <v>47</v>
      </c>
      <c r="G31" s="197">
        <v>0.4</v>
      </c>
      <c r="H31" s="197">
        <v>0.4</v>
      </c>
      <c r="I31" s="197">
        <v>9.8000000000000007</v>
      </c>
    </row>
    <row r="32" spans="1:9" ht="15.75" customHeight="1">
      <c r="A32" s="30" t="s">
        <v>17</v>
      </c>
      <c r="B32" s="142">
        <v>234</v>
      </c>
      <c r="C32" s="210" t="s">
        <v>73</v>
      </c>
      <c r="D32" s="211" t="s">
        <v>74</v>
      </c>
      <c r="E32" s="82"/>
      <c r="F32" s="197">
        <v>203.44</v>
      </c>
      <c r="G32" s="206">
        <v>11.42</v>
      </c>
      <c r="H32" s="206">
        <v>14.14</v>
      </c>
      <c r="I32" s="206">
        <v>0</v>
      </c>
    </row>
    <row r="33" spans="1:9" ht="16.5" customHeight="1">
      <c r="A33" s="28" t="s">
        <v>21</v>
      </c>
      <c r="B33" s="142">
        <v>203</v>
      </c>
      <c r="C33" s="195" t="s">
        <v>47</v>
      </c>
      <c r="D33" s="196" t="s">
        <v>40</v>
      </c>
      <c r="E33" s="82"/>
      <c r="F33" s="197">
        <v>241.94</v>
      </c>
      <c r="G33" s="197">
        <v>9.64</v>
      </c>
      <c r="H33" s="197">
        <v>7.6</v>
      </c>
      <c r="I33" s="197">
        <v>33.35</v>
      </c>
    </row>
    <row r="34" spans="1:9">
      <c r="A34" s="28" t="s">
        <v>1</v>
      </c>
      <c r="B34" s="142">
        <v>376</v>
      </c>
      <c r="C34" s="192" t="s">
        <v>30</v>
      </c>
      <c r="D34" s="194">
        <v>200</v>
      </c>
      <c r="E34" s="82"/>
      <c r="F34" s="197">
        <v>36.68</v>
      </c>
      <c r="G34" s="197">
        <v>0.11</v>
      </c>
      <c r="H34" s="197">
        <v>0.06</v>
      </c>
      <c r="I34" s="197">
        <v>8.9700000000000006</v>
      </c>
    </row>
    <row r="35" spans="1:9">
      <c r="A35" s="28" t="s">
        <v>0</v>
      </c>
      <c r="B35" s="16"/>
      <c r="C35" s="193" t="s">
        <v>36</v>
      </c>
      <c r="D35" s="194">
        <v>20</v>
      </c>
      <c r="E35" s="56"/>
      <c r="F35" s="197">
        <v>39.6</v>
      </c>
      <c r="G35" s="197">
        <v>1.32</v>
      </c>
      <c r="H35" s="197">
        <v>0.24</v>
      </c>
      <c r="I35" s="197">
        <v>7.92</v>
      </c>
    </row>
    <row r="36" spans="1:9">
      <c r="A36" s="99"/>
      <c r="B36" s="57"/>
      <c r="C36" s="98"/>
      <c r="D36" s="77"/>
      <c r="E36" s="56"/>
      <c r="F36" s="84"/>
      <c r="G36" s="88"/>
      <c r="H36" s="88"/>
      <c r="I36" s="88"/>
    </row>
    <row r="37" spans="1:9">
      <c r="A37" s="59"/>
      <c r="B37" s="65"/>
      <c r="C37" s="11" t="s">
        <v>14</v>
      </c>
      <c r="D37" s="87">
        <v>603</v>
      </c>
      <c r="E37" s="41">
        <v>82.2</v>
      </c>
      <c r="F37" s="89">
        <f>SUM(F31:F36)</f>
        <v>568.66</v>
      </c>
      <c r="G37" s="89">
        <f t="shared" ref="G37:I37" si="3">SUM(G31:G36)</f>
        <v>22.89</v>
      </c>
      <c r="H37" s="89">
        <f t="shared" si="3"/>
        <v>22.439999999999998</v>
      </c>
      <c r="I37" s="89">
        <f t="shared" si="3"/>
        <v>60.040000000000006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K25" sqref="K2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8" t="s">
        <v>13</v>
      </c>
      <c r="B2" s="239"/>
      <c r="C2" s="240"/>
      <c r="D2" s="90" t="s">
        <v>12</v>
      </c>
      <c r="E2" s="43" t="s">
        <v>20</v>
      </c>
      <c r="F2" s="90"/>
      <c r="G2" s="90"/>
      <c r="H2" s="90" t="s">
        <v>11</v>
      </c>
      <c r="I2" s="91">
        <v>45405</v>
      </c>
    </row>
    <row r="3" spans="1:9" ht="15.75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5.75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8" customHeight="1">
      <c r="A6" s="30"/>
      <c r="B6" s="15">
        <v>209</v>
      </c>
      <c r="C6" s="202" t="s">
        <v>59</v>
      </c>
      <c r="D6" s="77">
        <v>40</v>
      </c>
      <c r="E6" s="165"/>
      <c r="F6" s="166">
        <v>63</v>
      </c>
      <c r="G6" s="166">
        <v>5.08</v>
      </c>
      <c r="H6" s="166">
        <v>4.5999999999999996</v>
      </c>
      <c r="I6" s="166">
        <v>0.28000000000000003</v>
      </c>
    </row>
    <row r="7" spans="1:9" ht="14.25" customHeight="1">
      <c r="A7" s="30" t="s">
        <v>17</v>
      </c>
      <c r="B7" s="16">
        <v>173</v>
      </c>
      <c r="C7" s="167" t="s">
        <v>32</v>
      </c>
      <c r="D7" s="76">
        <v>200</v>
      </c>
      <c r="E7" s="147"/>
      <c r="F7" s="166">
        <v>241.26</v>
      </c>
      <c r="G7" s="166">
        <v>6.29</v>
      </c>
      <c r="H7" s="166">
        <v>10.15</v>
      </c>
      <c r="I7" s="166">
        <v>30.6</v>
      </c>
    </row>
    <row r="8" spans="1:9" ht="17.25" customHeight="1">
      <c r="A8" s="28" t="s">
        <v>1</v>
      </c>
      <c r="B8" s="16">
        <v>376</v>
      </c>
      <c r="C8" s="168" t="s">
        <v>48</v>
      </c>
      <c r="D8" s="76">
        <v>200</v>
      </c>
      <c r="E8" s="169"/>
      <c r="F8" s="166">
        <v>32</v>
      </c>
      <c r="G8" s="166">
        <v>7.0000000000000007E-2</v>
      </c>
      <c r="H8" s="166">
        <v>0.02</v>
      </c>
      <c r="I8" s="166">
        <v>8</v>
      </c>
    </row>
    <row r="9" spans="1:9" ht="15.75">
      <c r="A9" s="28" t="s">
        <v>0</v>
      </c>
      <c r="B9" s="16"/>
      <c r="C9" s="167" t="s">
        <v>27</v>
      </c>
      <c r="D9" s="170">
        <v>60</v>
      </c>
      <c r="E9" s="171"/>
      <c r="F9" s="166">
        <v>157.19999999999999</v>
      </c>
      <c r="G9" s="166">
        <v>4.5</v>
      </c>
      <c r="H9" s="166">
        <v>1.74</v>
      </c>
      <c r="I9" s="166">
        <v>30.84</v>
      </c>
    </row>
    <row r="10" spans="1:9" ht="15.75" thickBot="1">
      <c r="A10" s="34"/>
      <c r="B10" s="20"/>
      <c r="C10" s="23"/>
      <c r="D10" s="78">
        <f>SUM(D6:D9)</f>
        <v>500</v>
      </c>
      <c r="E10" s="12"/>
      <c r="F10" s="79">
        <f>SUM(F6:F9)</f>
        <v>493.46</v>
      </c>
      <c r="G10" s="79">
        <f t="shared" ref="G10:I10" si="0">SUM(G6:G9)</f>
        <v>15.940000000000001</v>
      </c>
      <c r="H10" s="79">
        <f t="shared" si="0"/>
        <v>16.509999999999998</v>
      </c>
      <c r="I10" s="79">
        <f t="shared" si="0"/>
        <v>69.72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>
      <c r="A12" s="176"/>
      <c r="B12" s="15"/>
      <c r="C12" s="2"/>
      <c r="D12" s="151"/>
      <c r="E12" s="5"/>
      <c r="F12" s="150"/>
      <c r="G12" s="150"/>
      <c r="H12" s="150"/>
      <c r="I12" s="150"/>
    </row>
    <row r="13" spans="1:9" ht="15" customHeight="1">
      <c r="A13" s="28" t="s">
        <v>18</v>
      </c>
      <c r="B13" s="15">
        <v>96</v>
      </c>
      <c r="C13" s="164" t="s">
        <v>41</v>
      </c>
      <c r="D13" s="172" t="s">
        <v>38</v>
      </c>
      <c r="E13" s="5"/>
      <c r="F13" s="166">
        <v>94.9</v>
      </c>
      <c r="G13" s="166">
        <v>5.94</v>
      </c>
      <c r="H13" s="166">
        <v>6.82</v>
      </c>
      <c r="I13" s="166">
        <v>24.56</v>
      </c>
    </row>
    <row r="14" spans="1:9" ht="14.25" customHeight="1">
      <c r="A14" s="47" t="s">
        <v>17</v>
      </c>
      <c r="B14" s="15">
        <v>235</v>
      </c>
      <c r="C14" s="193" t="s">
        <v>60</v>
      </c>
      <c r="D14" s="187">
        <v>200</v>
      </c>
      <c r="E14" s="146"/>
      <c r="F14" s="166">
        <v>473.54</v>
      </c>
      <c r="G14" s="166">
        <v>17.010000000000002</v>
      </c>
      <c r="H14" s="166">
        <v>18.47</v>
      </c>
      <c r="I14" s="166">
        <v>41.76</v>
      </c>
    </row>
    <row r="15" spans="1:9" ht="14.25" customHeight="1">
      <c r="A15" s="179" t="s">
        <v>45</v>
      </c>
      <c r="B15" s="16">
        <v>335</v>
      </c>
      <c r="C15" s="203" t="s">
        <v>61</v>
      </c>
      <c r="D15" s="174">
        <v>45</v>
      </c>
      <c r="E15" s="175"/>
      <c r="F15" s="166">
        <v>38.56</v>
      </c>
      <c r="G15" s="166">
        <v>0.77</v>
      </c>
      <c r="H15" s="166">
        <v>2.25</v>
      </c>
      <c r="I15" s="166">
        <v>3.79</v>
      </c>
    </row>
    <row r="16" spans="1:9" ht="15.75" customHeight="1">
      <c r="A16" s="28" t="s">
        <v>22</v>
      </c>
      <c r="B16" s="16">
        <v>555</v>
      </c>
      <c r="C16" s="173" t="s">
        <v>42</v>
      </c>
      <c r="D16" s="172">
        <v>200</v>
      </c>
      <c r="E16" s="5"/>
      <c r="F16" s="166">
        <v>68.12</v>
      </c>
      <c r="G16" s="166">
        <v>0.2</v>
      </c>
      <c r="H16" s="166">
        <v>0.1</v>
      </c>
      <c r="I16" s="166">
        <v>19.82</v>
      </c>
    </row>
    <row r="17" spans="1:9" ht="15" customHeight="1">
      <c r="A17" s="28" t="s">
        <v>0</v>
      </c>
      <c r="B17" s="16"/>
      <c r="C17" s="2" t="s">
        <v>37</v>
      </c>
      <c r="D17" s="80" t="s">
        <v>43</v>
      </c>
      <c r="E17" s="165"/>
      <c r="F17" s="88">
        <v>106.4</v>
      </c>
      <c r="G17" s="88">
        <v>3.5</v>
      </c>
      <c r="H17" s="84">
        <v>0.52</v>
      </c>
      <c r="I17" s="88">
        <v>21.72</v>
      </c>
    </row>
    <row r="18" spans="1:9">
      <c r="A18" s="28"/>
      <c r="B18" s="16"/>
      <c r="C18" s="22"/>
      <c r="D18" s="87">
        <v>700</v>
      </c>
      <c r="E18" s="149"/>
      <c r="F18" s="89">
        <f>SUM(F12:F17)</f>
        <v>781.52</v>
      </c>
      <c r="G18" s="89">
        <f>SUM(G12:G17)</f>
        <v>27.42</v>
      </c>
      <c r="H18" s="89">
        <f>SUM(H12:H17)</f>
        <v>28.16</v>
      </c>
      <c r="I18" s="89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1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6.5" customHeight="1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 customHeight="1">
      <c r="A24" s="204" t="s">
        <v>17</v>
      </c>
      <c r="B24" s="16">
        <v>235</v>
      </c>
      <c r="C24" s="193" t="s">
        <v>60</v>
      </c>
      <c r="D24" s="187">
        <v>200</v>
      </c>
      <c r="E24" s="146"/>
      <c r="F24" s="166">
        <v>473.54</v>
      </c>
      <c r="G24" s="166">
        <v>17.010000000000002</v>
      </c>
      <c r="H24" s="166">
        <v>18.47</v>
      </c>
      <c r="I24" s="166">
        <v>41.76</v>
      </c>
    </row>
    <row r="25" spans="1:9" ht="16.5" customHeight="1">
      <c r="A25" s="28" t="s">
        <v>1</v>
      </c>
      <c r="B25" s="16">
        <v>376</v>
      </c>
      <c r="C25" s="168" t="s">
        <v>48</v>
      </c>
      <c r="D25" s="76">
        <v>200</v>
      </c>
      <c r="E25" s="169"/>
      <c r="F25" s="166">
        <v>32</v>
      </c>
      <c r="G25" s="166">
        <v>7.0000000000000007E-2</v>
      </c>
      <c r="H25" s="166">
        <v>0.02</v>
      </c>
      <c r="I25" s="166">
        <v>8</v>
      </c>
    </row>
    <row r="26" spans="1:9" ht="15" customHeight="1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 ht="16.5" customHeight="1">
      <c r="A27" s="28"/>
      <c r="B27" s="16"/>
      <c r="C27" s="2"/>
      <c r="D27" s="77"/>
      <c r="E27" s="56"/>
      <c r="F27" s="178"/>
      <c r="G27" s="88"/>
      <c r="H27" s="88"/>
      <c r="I27" s="88"/>
    </row>
    <row r="28" spans="1:9">
      <c r="A28" s="28"/>
      <c r="B28" s="18"/>
      <c r="C28" s="10" t="s">
        <v>15</v>
      </c>
      <c r="D28" s="13">
        <v>540</v>
      </c>
      <c r="E28" s="41">
        <v>80.66</v>
      </c>
      <c r="F28" s="89">
        <f>SUM(F22:F27)</f>
        <v>639.14</v>
      </c>
      <c r="G28" s="89">
        <f t="shared" ref="G28:I28" si="1">SUM(G22:G27)</f>
        <v>20.32</v>
      </c>
      <c r="H28" s="89">
        <f t="shared" si="1"/>
        <v>19.289999999999996</v>
      </c>
      <c r="I28" s="89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>
      <c r="A32" s="179" t="s">
        <v>45</v>
      </c>
      <c r="B32" s="15">
        <v>47</v>
      </c>
      <c r="C32" s="2" t="s">
        <v>62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5" customHeight="1">
      <c r="A33" s="30" t="s">
        <v>17</v>
      </c>
      <c r="B33" s="16">
        <v>235</v>
      </c>
      <c r="C33" s="193" t="s">
        <v>60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53.2</v>
      </c>
    </row>
    <row r="34" spans="1:9" ht="14.25" customHeight="1">
      <c r="A34" s="28" t="s">
        <v>1</v>
      </c>
      <c r="B34" s="16">
        <v>376</v>
      </c>
      <c r="C34" s="193" t="s">
        <v>48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>
      <c r="A35" s="28" t="s">
        <v>0</v>
      </c>
      <c r="B35" s="16"/>
      <c r="C35" s="85" t="s">
        <v>63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22.14</v>
      </c>
    </row>
    <row r="36" spans="1:9">
      <c r="A36" s="28"/>
      <c r="B36" s="16"/>
      <c r="C36" s="85"/>
      <c r="D36" s="77"/>
      <c r="E36" s="56"/>
      <c r="F36" s="94"/>
      <c r="G36" s="94"/>
      <c r="H36" s="94"/>
      <c r="I36" s="94"/>
    </row>
    <row r="37" spans="1:9">
      <c r="A37" s="28"/>
      <c r="B37" s="16"/>
      <c r="C37" s="24"/>
      <c r="D37" s="77"/>
      <c r="E37" s="56"/>
      <c r="F37" s="84"/>
      <c r="G37" s="88"/>
      <c r="H37" s="88"/>
      <c r="I37" s="88"/>
    </row>
    <row r="38" spans="1:9" ht="16.5" customHeight="1">
      <c r="A38" s="28"/>
      <c r="B38" s="18"/>
      <c r="C38" s="11" t="s">
        <v>14</v>
      </c>
      <c r="D38" s="87">
        <v>570</v>
      </c>
      <c r="E38" s="41">
        <v>82.2</v>
      </c>
      <c r="F38" s="89">
        <f>SUM(F32:F36)</f>
        <v>706.62</v>
      </c>
      <c r="G38" s="89">
        <f t="shared" ref="G38:I38" si="2">SUM(G32:G36)</f>
        <v>23.55</v>
      </c>
      <c r="H38" s="89">
        <f t="shared" si="2"/>
        <v>24.06</v>
      </c>
      <c r="I38" s="89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E39" sqref="E39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35" t="s">
        <v>13</v>
      </c>
      <c r="B2" s="236"/>
      <c r="C2" s="237"/>
      <c r="D2" s="42" t="s">
        <v>12</v>
      </c>
      <c r="E2" s="43" t="s">
        <v>20</v>
      </c>
      <c r="F2" s="42"/>
      <c r="G2" s="42"/>
      <c r="H2" s="42" t="s">
        <v>11</v>
      </c>
      <c r="I2" s="3">
        <v>45406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56</v>
      </c>
      <c r="B6" s="212"/>
      <c r="C6" s="213" t="s">
        <v>55</v>
      </c>
      <c r="D6" s="214">
        <v>100</v>
      </c>
      <c r="E6" s="215"/>
      <c r="F6" s="216">
        <v>47</v>
      </c>
      <c r="G6" s="216">
        <v>0.4</v>
      </c>
      <c r="H6" s="216">
        <v>0.4</v>
      </c>
      <c r="I6" s="216">
        <v>9.8000000000000007</v>
      </c>
    </row>
    <row r="7" spans="1:9" ht="14.25" customHeight="1" thickBot="1">
      <c r="A7" s="217" t="s">
        <v>17</v>
      </c>
      <c r="B7" s="15">
        <v>173</v>
      </c>
      <c r="C7" s="218" t="s">
        <v>77</v>
      </c>
      <c r="D7" s="219" t="s">
        <v>78</v>
      </c>
      <c r="E7" s="220"/>
      <c r="F7" s="216">
        <v>247.8</v>
      </c>
      <c r="G7" s="216">
        <v>11.26</v>
      </c>
      <c r="H7" s="216">
        <v>14.01</v>
      </c>
      <c r="I7" s="216">
        <v>23.68</v>
      </c>
    </row>
    <row r="8" spans="1:9" ht="14.25" customHeight="1">
      <c r="A8" s="28" t="s">
        <v>1</v>
      </c>
      <c r="B8" s="16">
        <v>377</v>
      </c>
      <c r="C8" s="218" t="s">
        <v>79</v>
      </c>
      <c r="D8" s="221">
        <v>200</v>
      </c>
      <c r="E8" s="82"/>
      <c r="F8" s="216">
        <v>34.020000000000003</v>
      </c>
      <c r="G8" s="216">
        <v>0.13</v>
      </c>
      <c r="H8" s="216">
        <v>0.02</v>
      </c>
      <c r="I8" s="216">
        <v>8.1999999999999993</v>
      </c>
    </row>
    <row r="9" spans="1:9" ht="14.25" customHeight="1">
      <c r="A9" s="28" t="s">
        <v>0</v>
      </c>
      <c r="B9" s="16"/>
      <c r="C9" s="218" t="s">
        <v>27</v>
      </c>
      <c r="D9" s="222">
        <v>45</v>
      </c>
      <c r="E9" s="222"/>
      <c r="F9" s="216">
        <v>117.9</v>
      </c>
      <c r="G9" s="216">
        <v>3.38</v>
      </c>
      <c r="H9" s="216">
        <v>1.31</v>
      </c>
      <c r="I9" s="216">
        <v>23.13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446.72</v>
      </c>
      <c r="G10" s="79">
        <f>SUM(G6:G9)</f>
        <v>15.170000000000002</v>
      </c>
      <c r="H10" s="79">
        <f>SUM(H6:H9)</f>
        <v>15.74</v>
      </c>
      <c r="I10" s="79">
        <f>SUM(I6:I9)</f>
        <v>64.81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23" t="s">
        <v>18</v>
      </c>
      <c r="B12" s="224">
        <v>119</v>
      </c>
      <c r="C12" s="213" t="s">
        <v>80</v>
      </c>
      <c r="D12" s="77" t="s">
        <v>38</v>
      </c>
      <c r="E12" s="215"/>
      <c r="F12" s="216">
        <v>250.82</v>
      </c>
      <c r="G12" s="225">
        <v>7.24</v>
      </c>
      <c r="H12" s="225">
        <v>7.96</v>
      </c>
      <c r="I12" s="225">
        <v>30.41</v>
      </c>
    </row>
    <row r="13" spans="1:9" ht="14.25" customHeight="1" thickBot="1">
      <c r="A13" s="223" t="s">
        <v>17</v>
      </c>
      <c r="B13" s="16">
        <v>294</v>
      </c>
      <c r="C13" s="226" t="s">
        <v>81</v>
      </c>
      <c r="D13" s="77">
        <v>90</v>
      </c>
      <c r="E13" s="146"/>
      <c r="F13" s="216">
        <v>229.63</v>
      </c>
      <c r="G13" s="225">
        <v>11.2</v>
      </c>
      <c r="H13" s="225">
        <v>10.96</v>
      </c>
      <c r="I13" s="225">
        <v>24.82</v>
      </c>
    </row>
    <row r="14" spans="1:9" ht="14.25" customHeight="1">
      <c r="A14" s="227" t="s">
        <v>21</v>
      </c>
      <c r="B14" s="16">
        <v>303</v>
      </c>
      <c r="C14" s="213" t="s">
        <v>82</v>
      </c>
      <c r="D14" s="221" t="s">
        <v>39</v>
      </c>
      <c r="E14" s="82"/>
      <c r="F14" s="216">
        <v>165.3</v>
      </c>
      <c r="G14" s="225">
        <v>4.5999999999999996</v>
      </c>
      <c r="H14" s="225">
        <v>7.19</v>
      </c>
      <c r="I14" s="225">
        <v>20.56</v>
      </c>
    </row>
    <row r="15" spans="1:9" ht="14.25" customHeight="1">
      <c r="A15" s="218" t="s">
        <v>22</v>
      </c>
      <c r="B15" s="16">
        <v>349</v>
      </c>
      <c r="C15" s="228" t="s">
        <v>83</v>
      </c>
      <c r="D15" s="83">
        <v>200</v>
      </c>
      <c r="E15" s="86"/>
      <c r="F15" s="216">
        <v>92.9</v>
      </c>
      <c r="G15" s="225">
        <v>7.0000000000000007E-2</v>
      </c>
      <c r="H15" s="225">
        <v>0.01</v>
      </c>
      <c r="I15" s="225">
        <v>22.03</v>
      </c>
    </row>
    <row r="16" spans="1:9" ht="14.25" customHeight="1">
      <c r="A16" s="218" t="s">
        <v>0</v>
      </c>
      <c r="B16" s="16"/>
      <c r="C16" s="213" t="s">
        <v>37</v>
      </c>
      <c r="D16" s="77" t="s">
        <v>84</v>
      </c>
      <c r="E16" s="229"/>
      <c r="F16" s="216">
        <v>118.15</v>
      </c>
      <c r="G16" s="225">
        <v>3.88</v>
      </c>
      <c r="H16" s="225">
        <v>0.56000000000000005</v>
      </c>
      <c r="I16" s="22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26.99</v>
      </c>
      <c r="H17" s="89">
        <f>SUM(H12:H16)</f>
        <v>26.680000000000003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4.25" customHeight="1" thickBot="1">
      <c r="A19" s="33"/>
      <c r="B19" s="19"/>
      <c r="C19" s="23"/>
      <c r="D19" s="230"/>
      <c r="E19" s="23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27"/>
      <c r="B21" s="224"/>
      <c r="C21" s="226"/>
      <c r="D21" s="214"/>
      <c r="E21" s="215"/>
      <c r="F21" s="216"/>
      <c r="G21" s="216"/>
      <c r="H21" s="216"/>
      <c r="I21" s="216"/>
    </row>
    <row r="22" spans="1:9" ht="14.25" customHeight="1">
      <c r="A22" s="227" t="s">
        <v>17</v>
      </c>
      <c r="B22" s="224">
        <v>294</v>
      </c>
      <c r="C22" s="226" t="s">
        <v>81</v>
      </c>
      <c r="D22" s="214">
        <v>90</v>
      </c>
      <c r="E22" s="82"/>
      <c r="F22" s="216">
        <v>229.63</v>
      </c>
      <c r="G22" s="216">
        <v>11.2</v>
      </c>
      <c r="H22" s="216">
        <v>10.96</v>
      </c>
      <c r="I22" s="216">
        <v>24.82</v>
      </c>
    </row>
    <row r="23" spans="1:9" ht="14.25" customHeight="1">
      <c r="A23" s="218" t="s">
        <v>21</v>
      </c>
      <c r="B23" s="16">
        <v>303</v>
      </c>
      <c r="C23" s="213" t="s">
        <v>82</v>
      </c>
      <c r="D23" s="214" t="s">
        <v>39</v>
      </c>
      <c r="E23" s="82"/>
      <c r="F23" s="216">
        <v>165.3</v>
      </c>
      <c r="G23" s="216">
        <v>4.5999999999999996</v>
      </c>
      <c r="H23" s="216">
        <v>7.19</v>
      </c>
      <c r="I23" s="216">
        <v>20.56</v>
      </c>
    </row>
    <row r="24" spans="1:9" ht="14.25" customHeight="1">
      <c r="A24" s="218" t="s">
        <v>1</v>
      </c>
      <c r="B24" s="16">
        <v>377</v>
      </c>
      <c r="C24" s="213" t="s">
        <v>79</v>
      </c>
      <c r="D24" s="214" t="s">
        <v>85</v>
      </c>
      <c r="E24" s="86"/>
      <c r="F24" s="216">
        <v>34.020000000000003</v>
      </c>
      <c r="G24" s="216">
        <v>0.13</v>
      </c>
      <c r="H24" s="216">
        <v>0.02</v>
      </c>
      <c r="I24" s="216">
        <v>8.1999999999999993</v>
      </c>
    </row>
    <row r="25" spans="1:9" ht="14.25" customHeight="1">
      <c r="A25" s="28" t="s">
        <v>0</v>
      </c>
      <c r="B25" s="18"/>
      <c r="C25" s="213" t="s">
        <v>37</v>
      </c>
      <c r="D25" s="77" t="s">
        <v>46</v>
      </c>
      <c r="E25" s="229"/>
      <c r="F25" s="216">
        <v>129.9</v>
      </c>
      <c r="G25" s="225">
        <v>4.26</v>
      </c>
      <c r="H25" s="225">
        <v>0.6</v>
      </c>
      <c r="I25" s="22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v>80.66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27" t="s">
        <v>17</v>
      </c>
      <c r="B30" s="224">
        <v>294</v>
      </c>
      <c r="C30" s="226" t="s">
        <v>81</v>
      </c>
      <c r="D30" s="77">
        <v>100</v>
      </c>
      <c r="E30" s="215"/>
      <c r="F30" s="216">
        <v>295.14</v>
      </c>
      <c r="G30" s="216">
        <v>12.44</v>
      </c>
      <c r="H30" s="216">
        <v>12.17</v>
      </c>
      <c r="I30" s="216">
        <v>27.57</v>
      </c>
    </row>
    <row r="31" spans="1:9" ht="14.25" customHeight="1">
      <c r="A31" s="218" t="s">
        <v>21</v>
      </c>
      <c r="B31" s="16">
        <v>303</v>
      </c>
      <c r="C31" s="213" t="s">
        <v>82</v>
      </c>
      <c r="D31" s="221" t="s">
        <v>40</v>
      </c>
      <c r="E31" s="82"/>
      <c r="F31" s="216">
        <v>194.4</v>
      </c>
      <c r="G31" s="216">
        <v>5.52</v>
      </c>
      <c r="H31" s="216">
        <v>8.19</v>
      </c>
      <c r="I31" s="216">
        <v>24.67</v>
      </c>
    </row>
    <row r="32" spans="1:9" ht="14.25" customHeight="1">
      <c r="A32" s="218"/>
      <c r="B32" s="16"/>
      <c r="C32" s="213" t="s">
        <v>86</v>
      </c>
      <c r="D32" s="221">
        <v>30</v>
      </c>
      <c r="E32" s="82"/>
      <c r="F32" s="216">
        <v>40.14</v>
      </c>
      <c r="G32" s="216">
        <v>0.81</v>
      </c>
      <c r="H32" s="216">
        <v>2.15</v>
      </c>
      <c r="I32" s="216">
        <v>4.3600000000000003</v>
      </c>
    </row>
    <row r="33" spans="1:9" ht="14.25" customHeight="1">
      <c r="A33" s="218" t="s">
        <v>1</v>
      </c>
      <c r="B33" s="16">
        <v>377</v>
      </c>
      <c r="C33" s="213" t="s">
        <v>79</v>
      </c>
      <c r="D33" s="214" t="s">
        <v>85</v>
      </c>
      <c r="E33" s="86"/>
      <c r="F33" s="216">
        <v>34.020000000000003</v>
      </c>
      <c r="G33" s="216">
        <v>0.13</v>
      </c>
      <c r="H33" s="216">
        <v>0.02</v>
      </c>
      <c r="I33" s="216">
        <v>8.1999999999999993</v>
      </c>
    </row>
    <row r="34" spans="1:9" ht="14.25" customHeight="1">
      <c r="A34" s="218" t="s">
        <v>0</v>
      </c>
      <c r="B34" s="232"/>
      <c r="C34" s="85" t="s">
        <v>29</v>
      </c>
      <c r="D34" s="77" t="s">
        <v>44</v>
      </c>
      <c r="E34" s="215"/>
      <c r="F34" s="94">
        <v>86.6</v>
      </c>
      <c r="G34" s="94">
        <v>2.84</v>
      </c>
      <c r="H34" s="94">
        <v>0.4</v>
      </c>
      <c r="I34" s="94">
        <v>30.06</v>
      </c>
    </row>
    <row r="35" spans="1:9" ht="14.25" customHeight="1">
      <c r="A35" s="28"/>
      <c r="B35" s="18"/>
      <c r="C35" s="233"/>
      <c r="D35" s="77"/>
      <c r="E35" s="215"/>
      <c r="F35" s="84"/>
      <c r="G35" s="88"/>
      <c r="H35" s="88"/>
      <c r="I35" s="88"/>
    </row>
    <row r="36" spans="1:9" ht="14.25" customHeight="1">
      <c r="A36" s="34"/>
      <c r="B36" s="234"/>
      <c r="C36" s="11" t="s">
        <v>14</v>
      </c>
      <c r="D36" s="87">
        <v>553</v>
      </c>
      <c r="E36" s="41">
        <v>82.2</v>
      </c>
      <c r="F36" s="89">
        <f>SUM(F30:F34)</f>
        <v>650.29999999999995</v>
      </c>
      <c r="G36" s="89">
        <f>SUM(G30:G34)</f>
        <v>21.74</v>
      </c>
      <c r="H36" s="89">
        <f>SUM(H30:H34)</f>
        <v>22.929999999999996</v>
      </c>
      <c r="I36" s="89">
        <f>SUM(I30:I34)</f>
        <v>94.86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K22" sqref="K22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5" t="s">
        <v>13</v>
      </c>
      <c r="B2" s="236"/>
      <c r="C2" s="237"/>
      <c r="D2" s="42" t="s">
        <v>12</v>
      </c>
      <c r="E2" s="43" t="s">
        <v>20</v>
      </c>
      <c r="F2" s="42"/>
      <c r="G2" s="42"/>
      <c r="H2" s="42" t="s">
        <v>11</v>
      </c>
      <c r="I2" s="3">
        <v>45407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81">
        <v>1</v>
      </c>
      <c r="C6" s="168" t="s">
        <v>64</v>
      </c>
      <c r="D6" s="77">
        <v>35</v>
      </c>
      <c r="E6" s="182"/>
      <c r="F6" s="197">
        <v>89.5</v>
      </c>
      <c r="G6" s="197">
        <v>2.1</v>
      </c>
      <c r="H6" s="197">
        <v>2.1</v>
      </c>
      <c r="I6" s="197">
        <v>9.1999999999999993</v>
      </c>
    </row>
    <row r="7" spans="1:9" ht="15.75">
      <c r="A7" s="28" t="s">
        <v>17</v>
      </c>
      <c r="B7" s="15">
        <v>174</v>
      </c>
      <c r="C7" s="167" t="s">
        <v>65</v>
      </c>
      <c r="D7" s="76">
        <v>200</v>
      </c>
      <c r="E7" s="147"/>
      <c r="F7" s="197">
        <v>201.46</v>
      </c>
      <c r="G7" s="197">
        <v>7.95</v>
      </c>
      <c r="H7" s="197">
        <v>11.84</v>
      </c>
      <c r="I7" s="197">
        <v>19.010000000000002</v>
      </c>
    </row>
    <row r="8" spans="1:9" ht="15.75">
      <c r="A8" s="28" t="s">
        <v>1</v>
      </c>
      <c r="B8" s="15">
        <v>376</v>
      </c>
      <c r="C8" s="168" t="s">
        <v>48</v>
      </c>
      <c r="D8" s="76">
        <v>200</v>
      </c>
      <c r="E8" s="169"/>
      <c r="F8" s="197">
        <v>32</v>
      </c>
      <c r="G8" s="197">
        <v>7.0000000000000007E-2</v>
      </c>
      <c r="H8" s="197">
        <v>0.02</v>
      </c>
      <c r="I8" s="197">
        <v>8</v>
      </c>
    </row>
    <row r="9" spans="1:9" ht="15.75">
      <c r="A9" s="28" t="s">
        <v>0</v>
      </c>
      <c r="B9" s="15"/>
      <c r="C9" s="167" t="s">
        <v>27</v>
      </c>
      <c r="D9" s="170">
        <v>65</v>
      </c>
      <c r="E9" s="171"/>
      <c r="F9" s="197">
        <v>170.3</v>
      </c>
      <c r="G9" s="197">
        <v>4.87</v>
      </c>
      <c r="H9" s="197">
        <v>1.88</v>
      </c>
      <c r="I9" s="197">
        <v>33.409999999999997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493.26000000000005</v>
      </c>
      <c r="G10" s="79">
        <f>SUM(G6:G9)</f>
        <v>14.990000000000002</v>
      </c>
      <c r="H10" s="79">
        <f>SUM(H6:H9)</f>
        <v>15.84</v>
      </c>
      <c r="I10" s="79">
        <f>SUM(I6:I9)</f>
        <v>69.62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80" t="s">
        <v>49</v>
      </c>
      <c r="D12" s="77">
        <v>200</v>
      </c>
      <c r="E12" s="154"/>
      <c r="F12" s="197">
        <v>153.9</v>
      </c>
      <c r="G12" s="197">
        <v>4.54</v>
      </c>
      <c r="H12" s="197">
        <v>5.41</v>
      </c>
      <c r="I12" s="197">
        <v>28.5</v>
      </c>
    </row>
    <row r="13" spans="1:9">
      <c r="A13" s="32" t="s">
        <v>17</v>
      </c>
      <c r="B13" s="16">
        <v>758</v>
      </c>
      <c r="C13" s="144" t="s">
        <v>75</v>
      </c>
      <c r="D13" s="145" t="s">
        <v>34</v>
      </c>
      <c r="E13" s="146"/>
      <c r="F13" s="197">
        <v>159.59</v>
      </c>
      <c r="G13" s="197">
        <v>11.56</v>
      </c>
      <c r="H13" s="197">
        <v>11.01</v>
      </c>
      <c r="I13" s="197">
        <v>7.86</v>
      </c>
    </row>
    <row r="14" spans="1:9">
      <c r="A14" s="28" t="s">
        <v>21</v>
      </c>
      <c r="B14" s="15">
        <v>312</v>
      </c>
      <c r="C14" s="188" t="s">
        <v>52</v>
      </c>
      <c r="D14" s="189" t="s">
        <v>39</v>
      </c>
      <c r="E14" s="146"/>
      <c r="F14" s="197">
        <v>157.55000000000001</v>
      </c>
      <c r="G14" s="197">
        <v>3.09</v>
      </c>
      <c r="H14" s="197">
        <v>6.98</v>
      </c>
      <c r="I14" s="197">
        <v>12.48</v>
      </c>
    </row>
    <row r="15" spans="1:9" ht="14.25" customHeight="1">
      <c r="A15" s="28" t="s">
        <v>22</v>
      </c>
      <c r="B15" s="15">
        <v>158</v>
      </c>
      <c r="C15" s="152" t="s">
        <v>76</v>
      </c>
      <c r="D15" s="184">
        <v>200</v>
      </c>
      <c r="E15" s="5"/>
      <c r="F15" s="197">
        <v>123.6</v>
      </c>
      <c r="G15" s="197">
        <v>0.6</v>
      </c>
      <c r="H15" s="197">
        <v>0.1</v>
      </c>
      <c r="I15" s="197">
        <v>20.2</v>
      </c>
    </row>
    <row r="16" spans="1:9">
      <c r="A16" s="28" t="s">
        <v>0</v>
      </c>
      <c r="B16" s="18"/>
      <c r="C16" s="177" t="s">
        <v>37</v>
      </c>
      <c r="D16" s="77" t="s">
        <v>46</v>
      </c>
      <c r="E16" s="64"/>
      <c r="F16" s="163">
        <v>129.9</v>
      </c>
      <c r="G16" s="166">
        <v>4.26</v>
      </c>
      <c r="H16" s="166">
        <v>0.6</v>
      </c>
      <c r="I16" s="166">
        <v>26.64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703</v>
      </c>
      <c r="E18" s="149"/>
      <c r="F18" s="89">
        <f>SUM(F12:F17)</f>
        <v>724.54</v>
      </c>
      <c r="G18" s="89">
        <f>SUM(G12:G17)</f>
        <v>24.050000000000004</v>
      </c>
      <c r="H18" s="89">
        <f>SUM(H12:H17)</f>
        <v>24.100000000000005</v>
      </c>
      <c r="I18" s="89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1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81">
        <v>1</v>
      </c>
      <c r="C22" s="168" t="s">
        <v>64</v>
      </c>
      <c r="D22" s="77">
        <v>35</v>
      </c>
      <c r="E22" s="182"/>
      <c r="F22" s="197">
        <v>89.5</v>
      </c>
      <c r="G22" s="197">
        <v>2.1</v>
      </c>
      <c r="H22" s="197">
        <v>2.1</v>
      </c>
      <c r="I22" s="197">
        <v>9.1999999999999993</v>
      </c>
    </row>
    <row r="23" spans="1:9" ht="15.75" thickBot="1">
      <c r="A23" s="32" t="s">
        <v>17</v>
      </c>
      <c r="B23" s="16">
        <v>758</v>
      </c>
      <c r="C23" s="144" t="s">
        <v>75</v>
      </c>
      <c r="D23" s="145" t="s">
        <v>34</v>
      </c>
      <c r="E23" s="146"/>
      <c r="F23" s="197">
        <v>159.59</v>
      </c>
      <c r="G23" s="197">
        <v>11.56</v>
      </c>
      <c r="H23" s="197">
        <v>11.01</v>
      </c>
      <c r="I23" s="197">
        <v>7.86</v>
      </c>
    </row>
    <row r="24" spans="1:9" ht="14.25" customHeight="1">
      <c r="A24" s="32" t="s">
        <v>21</v>
      </c>
      <c r="B24" s="16">
        <v>312</v>
      </c>
      <c r="C24" s="188" t="s">
        <v>52</v>
      </c>
      <c r="D24" s="80" t="s">
        <v>39</v>
      </c>
      <c r="E24" s="56"/>
      <c r="F24" s="197">
        <v>157.55000000000001</v>
      </c>
      <c r="G24" s="197">
        <v>3.09</v>
      </c>
      <c r="H24" s="197">
        <v>6.98</v>
      </c>
      <c r="I24" s="197">
        <v>12.48</v>
      </c>
    </row>
    <row r="25" spans="1:9" ht="15.75">
      <c r="A25" s="28" t="s">
        <v>22</v>
      </c>
      <c r="B25" s="16">
        <v>158</v>
      </c>
      <c r="C25" s="152" t="s">
        <v>76</v>
      </c>
      <c r="D25" s="83">
        <v>200</v>
      </c>
      <c r="E25" s="96"/>
      <c r="F25" s="197">
        <v>123.6</v>
      </c>
      <c r="G25" s="197">
        <v>0.6</v>
      </c>
      <c r="H25" s="197">
        <v>0.1</v>
      </c>
      <c r="I25" s="197">
        <v>20.2</v>
      </c>
    </row>
    <row r="26" spans="1:9">
      <c r="A26" s="28" t="s">
        <v>0</v>
      </c>
      <c r="B26" s="16"/>
      <c r="C26" s="85" t="s">
        <v>29</v>
      </c>
      <c r="D26" s="77" t="s">
        <v>44</v>
      </c>
      <c r="E26" s="56"/>
      <c r="F26" s="163">
        <v>86.6</v>
      </c>
      <c r="G26" s="163">
        <v>2.84</v>
      </c>
      <c r="H26" s="163">
        <v>0.4</v>
      </c>
      <c r="I26" s="163">
        <v>30.06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518</v>
      </c>
      <c r="E28" s="41">
        <v>80.66</v>
      </c>
      <c r="F28" s="89">
        <f>SUM(F22:F26)</f>
        <v>616.84</v>
      </c>
      <c r="G28" s="89">
        <f>SUM(G22:G26)</f>
        <v>20.190000000000001</v>
      </c>
      <c r="H28" s="89">
        <f>SUM(H22:H26)</f>
        <v>20.59</v>
      </c>
      <c r="I28" s="89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134</v>
      </c>
      <c r="C32" s="153" t="s">
        <v>53</v>
      </c>
      <c r="D32" s="77">
        <v>20</v>
      </c>
      <c r="E32" s="154"/>
      <c r="F32" s="197">
        <v>62.14</v>
      </c>
      <c r="G32" s="197">
        <v>1.48</v>
      </c>
      <c r="H32" s="197">
        <v>1.88</v>
      </c>
      <c r="I32" s="197">
        <v>5.42</v>
      </c>
    </row>
    <row r="33" spans="1:9" ht="15.75" thickBot="1">
      <c r="A33" s="32" t="s">
        <v>17</v>
      </c>
      <c r="B33" s="16">
        <v>758</v>
      </c>
      <c r="C33" s="144" t="s">
        <v>75</v>
      </c>
      <c r="D33" s="145" t="s">
        <v>35</v>
      </c>
      <c r="E33" s="146"/>
      <c r="F33" s="197">
        <v>177.32</v>
      </c>
      <c r="G33" s="197">
        <v>12.84</v>
      </c>
      <c r="H33" s="197">
        <v>12.23</v>
      </c>
      <c r="I33" s="197">
        <v>8.6999999999999993</v>
      </c>
    </row>
    <row r="34" spans="1:9" ht="15.75" customHeight="1">
      <c r="A34" s="32" t="s">
        <v>21</v>
      </c>
      <c r="B34" s="16">
        <v>312</v>
      </c>
      <c r="C34" s="188" t="s">
        <v>52</v>
      </c>
      <c r="D34" s="80" t="s">
        <v>40</v>
      </c>
      <c r="E34" s="56"/>
      <c r="F34" s="197">
        <v>184.5</v>
      </c>
      <c r="G34" s="197">
        <v>3.7</v>
      </c>
      <c r="H34" s="197">
        <v>7.94</v>
      </c>
      <c r="I34" s="197">
        <v>24.57</v>
      </c>
    </row>
    <row r="35" spans="1:9" ht="15.75">
      <c r="A35" s="28" t="s">
        <v>22</v>
      </c>
      <c r="B35" s="16">
        <v>158</v>
      </c>
      <c r="C35" s="152" t="s">
        <v>76</v>
      </c>
      <c r="D35" s="83">
        <v>200</v>
      </c>
      <c r="E35" s="96"/>
      <c r="F35" s="197">
        <v>123.6</v>
      </c>
      <c r="G35" s="197">
        <v>0.6</v>
      </c>
      <c r="H35" s="197">
        <v>0.1</v>
      </c>
      <c r="I35" s="197">
        <v>20.2</v>
      </c>
    </row>
    <row r="36" spans="1:9">
      <c r="A36" s="28" t="s">
        <v>0</v>
      </c>
      <c r="B36" s="16"/>
      <c r="C36" s="85" t="s">
        <v>29</v>
      </c>
      <c r="D36" s="77" t="s">
        <v>43</v>
      </c>
      <c r="E36" s="56"/>
      <c r="F36" s="94">
        <v>106.6</v>
      </c>
      <c r="G36" s="94">
        <v>3.5</v>
      </c>
      <c r="H36" s="94">
        <v>0.52</v>
      </c>
      <c r="I36" s="94">
        <v>34.020000000000003</v>
      </c>
    </row>
    <row r="37" spans="1:9">
      <c r="A37" s="28"/>
      <c r="B37" s="18"/>
      <c r="C37" s="11" t="s">
        <v>14</v>
      </c>
      <c r="D37" s="87">
        <v>553</v>
      </c>
      <c r="E37" s="41">
        <v>82.2</v>
      </c>
      <c r="F37" s="89">
        <f>SUM(F32:F36)</f>
        <v>654.16</v>
      </c>
      <c r="G37" s="89">
        <f t="shared" ref="G37:I37" si="0">SUM(G32:G36)</f>
        <v>22.12</v>
      </c>
      <c r="H37" s="89">
        <f t="shared" si="0"/>
        <v>22.67</v>
      </c>
      <c r="I37" s="89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J21" sqref="J21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5" t="s">
        <v>13</v>
      </c>
      <c r="B2" s="236"/>
      <c r="C2" s="237"/>
      <c r="D2" s="42" t="s">
        <v>12</v>
      </c>
      <c r="E2" s="43" t="s">
        <v>20</v>
      </c>
      <c r="F2" s="42"/>
      <c r="G2" s="42"/>
      <c r="H2" s="42" t="s">
        <v>11</v>
      </c>
      <c r="I2" s="3">
        <v>45408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56</v>
      </c>
      <c r="B6" s="55"/>
      <c r="C6" s="193" t="s">
        <v>55</v>
      </c>
      <c r="D6" s="194">
        <v>100</v>
      </c>
      <c r="E6" s="56"/>
      <c r="F6" s="197">
        <v>47</v>
      </c>
      <c r="G6" s="197">
        <v>0.4</v>
      </c>
      <c r="H6" s="197">
        <v>0.4</v>
      </c>
      <c r="I6" s="197">
        <v>9.8000000000000007</v>
      </c>
    </row>
    <row r="7" spans="1:9" ht="14.25" customHeight="1">
      <c r="A7" s="28" t="s">
        <v>54</v>
      </c>
      <c r="B7" s="15">
        <v>174</v>
      </c>
      <c r="C7" s="167" t="s">
        <v>70</v>
      </c>
      <c r="D7" s="76" t="s">
        <v>39</v>
      </c>
      <c r="E7" s="147"/>
      <c r="F7" s="197">
        <v>211.89</v>
      </c>
      <c r="G7" s="197">
        <v>6.61</v>
      </c>
      <c r="H7" s="197">
        <v>9.83</v>
      </c>
      <c r="I7" s="197">
        <v>21.12</v>
      </c>
    </row>
    <row r="8" spans="1:9" ht="15.75" customHeight="1">
      <c r="A8" s="28" t="s">
        <v>1</v>
      </c>
      <c r="B8" s="15">
        <v>382</v>
      </c>
      <c r="C8" s="168" t="s">
        <v>19</v>
      </c>
      <c r="D8" s="76">
        <v>200</v>
      </c>
      <c r="E8" s="169"/>
      <c r="F8" s="197">
        <v>58.6</v>
      </c>
      <c r="G8" s="197">
        <v>4.08</v>
      </c>
      <c r="H8" s="197">
        <v>3.54</v>
      </c>
      <c r="I8" s="197">
        <v>2.61</v>
      </c>
    </row>
    <row r="9" spans="1:9" ht="15.75" customHeight="1">
      <c r="A9" s="28" t="s">
        <v>0</v>
      </c>
      <c r="B9" s="15"/>
      <c r="C9" s="167" t="s">
        <v>27</v>
      </c>
      <c r="D9" s="170">
        <v>50</v>
      </c>
      <c r="E9" s="171"/>
      <c r="F9" s="197">
        <v>132</v>
      </c>
      <c r="G9" s="197">
        <v>3.76</v>
      </c>
      <c r="H9" s="197">
        <v>1.74</v>
      </c>
      <c r="I9" s="197">
        <v>30.84</v>
      </c>
    </row>
    <row r="10" spans="1:9" ht="15" customHeight="1">
      <c r="A10" s="28"/>
      <c r="B10" s="15"/>
      <c r="C10" s="167"/>
      <c r="D10" s="170"/>
      <c r="E10" s="171"/>
      <c r="F10" s="183"/>
      <c r="G10" s="183"/>
      <c r="H10" s="183"/>
      <c r="I10" s="183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5.75" customHeight="1">
      <c r="A13" s="28" t="s">
        <v>45</v>
      </c>
      <c r="B13" s="15">
        <v>523</v>
      </c>
      <c r="C13" s="180" t="s">
        <v>50</v>
      </c>
      <c r="D13" s="77">
        <v>60</v>
      </c>
      <c r="E13" s="154"/>
      <c r="F13" s="197">
        <v>55.68</v>
      </c>
      <c r="G13" s="197">
        <v>0.84</v>
      </c>
      <c r="H13" s="197">
        <v>3.61</v>
      </c>
      <c r="I13" s="197">
        <v>4.96</v>
      </c>
    </row>
    <row r="14" spans="1:9" ht="15" customHeight="1">
      <c r="A14" s="28" t="s">
        <v>18</v>
      </c>
      <c r="B14" s="15">
        <v>103</v>
      </c>
      <c r="C14" s="180" t="s">
        <v>51</v>
      </c>
      <c r="D14" s="184">
        <v>200</v>
      </c>
      <c r="E14" s="5"/>
      <c r="F14" s="197">
        <v>114.6</v>
      </c>
      <c r="G14" s="197">
        <v>6.15</v>
      </c>
      <c r="H14" s="197">
        <v>4.2699999999999996</v>
      </c>
      <c r="I14" s="197">
        <v>25.96</v>
      </c>
    </row>
    <row r="15" spans="1:9" ht="15.75" customHeight="1">
      <c r="A15" s="28" t="s">
        <v>17</v>
      </c>
      <c r="B15" s="15"/>
      <c r="C15" s="167" t="s">
        <v>66</v>
      </c>
      <c r="D15" s="76">
        <v>100</v>
      </c>
      <c r="E15" s="147"/>
      <c r="F15" s="197">
        <v>209.39</v>
      </c>
      <c r="G15" s="197">
        <v>8.64</v>
      </c>
      <c r="H15" s="197">
        <v>9.83</v>
      </c>
      <c r="I15" s="197">
        <v>13.4</v>
      </c>
    </row>
    <row r="16" spans="1:9" ht="15" customHeight="1">
      <c r="A16" s="28" t="s">
        <v>54</v>
      </c>
      <c r="B16" s="15">
        <v>303</v>
      </c>
      <c r="C16" s="167" t="s">
        <v>67</v>
      </c>
      <c r="D16" s="76">
        <v>150</v>
      </c>
      <c r="E16" s="147"/>
      <c r="F16" s="197">
        <v>157.5</v>
      </c>
      <c r="G16" s="197">
        <v>4.18</v>
      </c>
      <c r="H16" s="197">
        <v>5.01</v>
      </c>
      <c r="I16" s="197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0">
        <v>200</v>
      </c>
      <c r="E17" s="185"/>
      <c r="F17" s="197">
        <v>46.6</v>
      </c>
      <c r="G17" s="197">
        <v>0.16</v>
      </c>
      <c r="H17" s="197">
        <v>0.16</v>
      </c>
      <c r="I17" s="197">
        <v>10.91</v>
      </c>
    </row>
    <row r="18" spans="1:9" ht="16.5" customHeight="1">
      <c r="A18" s="28" t="s">
        <v>0</v>
      </c>
      <c r="B18" s="15"/>
      <c r="C18" s="2" t="s">
        <v>37</v>
      </c>
      <c r="D18" s="80" t="s">
        <v>44</v>
      </c>
      <c r="E18" s="185"/>
      <c r="F18" s="88">
        <v>86.6</v>
      </c>
      <c r="G18" s="88">
        <v>2.84</v>
      </c>
      <c r="H18" s="84">
        <v>0.4</v>
      </c>
      <c r="I18" s="88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670.37</v>
      </c>
      <c r="G19" s="89">
        <f>SUM(G13:G18)</f>
        <v>22.810000000000002</v>
      </c>
      <c r="H19" s="89">
        <f>SUM(H13:H18)</f>
        <v>23.279999999999998</v>
      </c>
      <c r="I19" s="89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56</v>
      </c>
      <c r="B23" s="55"/>
      <c r="C23" s="193" t="s">
        <v>55</v>
      </c>
      <c r="D23" s="194">
        <v>100</v>
      </c>
      <c r="E23" s="56"/>
      <c r="F23" s="197">
        <v>47</v>
      </c>
      <c r="G23" s="197">
        <v>0.4</v>
      </c>
      <c r="H23" s="197">
        <v>0.4</v>
      </c>
      <c r="I23" s="197">
        <v>9.8000000000000007</v>
      </c>
    </row>
    <row r="24" spans="1:9" ht="15.75">
      <c r="A24" s="28" t="s">
        <v>54</v>
      </c>
      <c r="B24" s="15"/>
      <c r="C24" s="167" t="s">
        <v>66</v>
      </c>
      <c r="D24" s="76">
        <v>100</v>
      </c>
      <c r="E24" s="147"/>
      <c r="F24" s="197">
        <v>209.39</v>
      </c>
      <c r="G24" s="197">
        <v>8.64</v>
      </c>
      <c r="H24" s="197">
        <v>9.83</v>
      </c>
      <c r="I24" s="197">
        <v>13.4</v>
      </c>
    </row>
    <row r="25" spans="1:9" ht="15.75">
      <c r="A25" s="28" t="s">
        <v>17</v>
      </c>
      <c r="B25" s="15">
        <v>303</v>
      </c>
      <c r="C25" s="167" t="s">
        <v>67</v>
      </c>
      <c r="D25" s="76">
        <v>150</v>
      </c>
      <c r="E25" s="147"/>
      <c r="F25" s="197">
        <v>157.5</v>
      </c>
      <c r="G25" s="197">
        <v>4.18</v>
      </c>
      <c r="H25" s="197">
        <v>5.01</v>
      </c>
      <c r="I25" s="197">
        <v>23.94</v>
      </c>
    </row>
    <row r="26" spans="1:9" ht="15.75">
      <c r="A26" s="28" t="s">
        <v>1</v>
      </c>
      <c r="B26" s="16">
        <v>382</v>
      </c>
      <c r="C26" s="168" t="s">
        <v>19</v>
      </c>
      <c r="D26" s="76">
        <v>200</v>
      </c>
      <c r="E26" s="169"/>
      <c r="F26" s="197">
        <v>58.6</v>
      </c>
      <c r="G26" s="197">
        <v>4.08</v>
      </c>
      <c r="H26" s="197">
        <v>3.54</v>
      </c>
      <c r="I26" s="197">
        <v>2.61</v>
      </c>
    </row>
    <row r="27" spans="1:9">
      <c r="A27" s="28" t="s">
        <v>0</v>
      </c>
      <c r="B27" s="16"/>
      <c r="C27" s="85" t="s">
        <v>29</v>
      </c>
      <c r="D27" s="77" t="s">
        <v>44</v>
      </c>
      <c r="E27" s="56"/>
      <c r="F27" s="163">
        <v>86.6</v>
      </c>
      <c r="G27" s="163">
        <v>2.84</v>
      </c>
      <c r="H27" s="163">
        <v>0.4</v>
      </c>
      <c r="I27" s="163">
        <v>30.06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590</v>
      </c>
      <c r="E29" s="41">
        <v>80.66</v>
      </c>
      <c r="F29" s="89">
        <f>SUM(F23:F27)</f>
        <v>559.09</v>
      </c>
      <c r="G29" s="89">
        <f>SUM(G23:G27)</f>
        <v>20.14</v>
      </c>
      <c r="H29" s="89">
        <f>SUM(H23:H27)</f>
        <v>19.18</v>
      </c>
      <c r="I29" s="89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6"/>
      <c r="C33" s="167" t="s">
        <v>66</v>
      </c>
      <c r="D33" s="190">
        <v>100</v>
      </c>
      <c r="E33" s="56"/>
      <c r="F33" s="197">
        <v>27.84</v>
      </c>
      <c r="G33" s="197">
        <v>0.42</v>
      </c>
      <c r="H33" s="197">
        <v>1.8</v>
      </c>
      <c r="I33" s="197">
        <v>2.48</v>
      </c>
    </row>
    <row r="34" spans="1:9">
      <c r="A34" s="28" t="s">
        <v>54</v>
      </c>
      <c r="B34" s="16">
        <v>303</v>
      </c>
      <c r="C34" s="167" t="s">
        <v>67</v>
      </c>
      <c r="D34" s="190">
        <v>180</v>
      </c>
      <c r="E34" s="56"/>
      <c r="F34" s="197">
        <v>209.39</v>
      </c>
      <c r="G34" s="197">
        <v>8.64</v>
      </c>
      <c r="H34" s="197">
        <v>12.83</v>
      </c>
      <c r="I34" s="197">
        <v>13.4</v>
      </c>
    </row>
    <row r="35" spans="1:9">
      <c r="A35" s="28" t="s">
        <v>45</v>
      </c>
      <c r="B35" s="16">
        <v>523</v>
      </c>
      <c r="C35" s="167" t="s">
        <v>68</v>
      </c>
      <c r="D35" s="145" t="s">
        <v>69</v>
      </c>
      <c r="E35" s="146"/>
      <c r="F35" s="197">
        <v>265</v>
      </c>
      <c r="G35" s="197">
        <v>6.01</v>
      </c>
      <c r="H35" s="197">
        <v>3.71</v>
      </c>
      <c r="I35" s="197">
        <v>42.72</v>
      </c>
    </row>
    <row r="36" spans="1:9" ht="15.75">
      <c r="A36" s="28" t="s">
        <v>1</v>
      </c>
      <c r="B36" s="16">
        <v>382</v>
      </c>
      <c r="C36" s="168" t="s">
        <v>19</v>
      </c>
      <c r="D36" s="76">
        <v>200</v>
      </c>
      <c r="E36" s="169"/>
      <c r="F36" s="197">
        <v>58.6</v>
      </c>
      <c r="G36" s="197">
        <v>4.08</v>
      </c>
      <c r="H36" s="197">
        <v>3.54</v>
      </c>
      <c r="I36" s="197">
        <v>2.61</v>
      </c>
    </row>
    <row r="37" spans="1:9">
      <c r="A37" s="28" t="s">
        <v>0</v>
      </c>
      <c r="B37" s="16"/>
      <c r="C37" s="85" t="s">
        <v>29</v>
      </c>
      <c r="D37" s="77" t="s">
        <v>44</v>
      </c>
      <c r="E37" s="56"/>
      <c r="F37" s="163">
        <v>86.6</v>
      </c>
      <c r="G37" s="163">
        <v>2.84</v>
      </c>
      <c r="H37" s="163">
        <v>0.4</v>
      </c>
      <c r="I37" s="163">
        <v>30.06</v>
      </c>
    </row>
    <row r="38" spans="1:9">
      <c r="A38" s="28"/>
      <c r="B38" s="18"/>
      <c r="C38" s="11" t="s">
        <v>14</v>
      </c>
      <c r="D38" s="87">
        <v>550</v>
      </c>
      <c r="E38" s="41">
        <v>82.2</v>
      </c>
      <c r="F38" s="89">
        <f>SUM(F33:F37)</f>
        <v>647.43000000000006</v>
      </c>
      <c r="G38" s="89">
        <f>SUM(G33:G37)</f>
        <v>21.99</v>
      </c>
      <c r="H38" s="89">
        <f>SUM(H33:H37)</f>
        <v>22.279999999999998</v>
      </c>
      <c r="I38" s="89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9"/>
  <sheetViews>
    <sheetView tabSelected="1" workbookViewId="0">
      <selection activeCell="K31" sqref="K31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38" t="s">
        <v>13</v>
      </c>
      <c r="B2" s="239"/>
      <c r="C2" s="240"/>
      <c r="D2" s="90" t="s">
        <v>12</v>
      </c>
      <c r="E2" s="43" t="s">
        <v>20</v>
      </c>
      <c r="F2" s="90"/>
      <c r="G2" s="90"/>
      <c r="H2" s="90" t="s">
        <v>11</v>
      </c>
      <c r="I2" s="91">
        <v>45409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/>
      <c r="C6" s="241" t="s">
        <v>53</v>
      </c>
      <c r="D6" s="242">
        <v>40</v>
      </c>
      <c r="E6" s="243"/>
      <c r="F6" s="244">
        <v>124.28</v>
      </c>
      <c r="G6" s="244">
        <v>2.96</v>
      </c>
      <c r="H6" s="244">
        <v>3.76</v>
      </c>
      <c r="I6" s="244">
        <v>10.84</v>
      </c>
    </row>
    <row r="7" spans="1:9" ht="14.25" customHeight="1">
      <c r="A7" s="30" t="s">
        <v>17</v>
      </c>
      <c r="B7" s="16">
        <v>175</v>
      </c>
      <c r="C7" s="245" t="s">
        <v>87</v>
      </c>
      <c r="D7" s="246" t="s">
        <v>88</v>
      </c>
      <c r="E7" s="147"/>
      <c r="F7" s="244">
        <v>141.12</v>
      </c>
      <c r="G7" s="244">
        <v>6.44</v>
      </c>
      <c r="H7" s="244">
        <v>9.16</v>
      </c>
      <c r="I7" s="244">
        <v>15.23</v>
      </c>
    </row>
    <row r="8" spans="1:9" ht="14.25" customHeight="1">
      <c r="A8" s="28" t="s">
        <v>1</v>
      </c>
      <c r="B8" s="16">
        <v>376</v>
      </c>
      <c r="C8" s="241" t="s">
        <v>48</v>
      </c>
      <c r="D8" s="242">
        <v>200</v>
      </c>
      <c r="E8" s="247"/>
      <c r="F8" s="248">
        <v>32</v>
      </c>
      <c r="G8" s="248">
        <v>7.0000000000000007E-2</v>
      </c>
      <c r="H8" s="248">
        <v>0.02</v>
      </c>
      <c r="I8" s="248">
        <v>8</v>
      </c>
    </row>
    <row r="9" spans="1:9" ht="14.25" customHeight="1">
      <c r="A9" s="28" t="s">
        <v>0</v>
      </c>
      <c r="B9" s="16"/>
      <c r="C9" s="241" t="s">
        <v>27</v>
      </c>
      <c r="D9" s="242">
        <v>75</v>
      </c>
      <c r="E9" s="171"/>
      <c r="F9" s="244">
        <v>195.52</v>
      </c>
      <c r="G9" s="244">
        <v>5.6</v>
      </c>
      <c r="H9" s="244">
        <v>2.16</v>
      </c>
      <c r="I9" s="244">
        <v>35.36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492.91999999999996</v>
      </c>
      <c r="G10" s="79">
        <f t="shared" ref="G10:I10" si="0">SUM(G6:G9)</f>
        <v>15.07</v>
      </c>
      <c r="H10" s="79">
        <f t="shared" si="0"/>
        <v>15.1</v>
      </c>
      <c r="I10" s="79">
        <f t="shared" si="0"/>
        <v>69.430000000000007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249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88</v>
      </c>
      <c r="C13" s="241" t="s">
        <v>89</v>
      </c>
      <c r="D13" s="242" t="s">
        <v>38</v>
      </c>
      <c r="E13" s="5"/>
      <c r="F13" s="244">
        <v>153.9</v>
      </c>
      <c r="G13" s="244">
        <v>7.54</v>
      </c>
      <c r="H13" s="244">
        <v>11.91</v>
      </c>
      <c r="I13" s="244">
        <v>6.5</v>
      </c>
    </row>
    <row r="14" spans="1:9" ht="14.25" customHeight="1">
      <c r="A14" s="47" t="s">
        <v>17</v>
      </c>
      <c r="B14" s="15">
        <v>757</v>
      </c>
      <c r="C14" s="250" t="s">
        <v>90</v>
      </c>
      <c r="D14" s="242">
        <v>90</v>
      </c>
      <c r="E14" s="146"/>
      <c r="F14" s="248">
        <v>248</v>
      </c>
      <c r="G14" s="248">
        <v>8.01</v>
      </c>
      <c r="H14" s="248">
        <v>11.14</v>
      </c>
      <c r="I14" s="248">
        <v>35.71</v>
      </c>
    </row>
    <row r="15" spans="1:9" ht="14.25" customHeight="1">
      <c r="A15" s="30" t="s">
        <v>21</v>
      </c>
      <c r="B15" s="16">
        <v>203</v>
      </c>
      <c r="C15" s="245" t="s">
        <v>47</v>
      </c>
      <c r="D15" s="246" t="s">
        <v>39</v>
      </c>
      <c r="E15" s="247"/>
      <c r="F15" s="248">
        <v>176.1</v>
      </c>
      <c r="G15" s="248">
        <v>5.68</v>
      </c>
      <c r="H15" s="248">
        <v>2.88</v>
      </c>
      <c r="I15" s="248">
        <v>31.96</v>
      </c>
    </row>
    <row r="16" spans="1:9">
      <c r="A16" s="28" t="s">
        <v>22</v>
      </c>
      <c r="B16" s="16">
        <v>349</v>
      </c>
      <c r="C16" s="245" t="s">
        <v>83</v>
      </c>
      <c r="D16" s="242">
        <v>200</v>
      </c>
      <c r="E16" s="5"/>
      <c r="F16" s="244">
        <v>92.9</v>
      </c>
      <c r="G16" s="244">
        <v>0.7</v>
      </c>
      <c r="H16" s="244">
        <v>0.1</v>
      </c>
      <c r="I16" s="244">
        <v>22.03</v>
      </c>
    </row>
    <row r="17" spans="1:9">
      <c r="A17" s="28" t="s">
        <v>0</v>
      </c>
      <c r="B17" s="16"/>
      <c r="C17" s="2" t="s">
        <v>37</v>
      </c>
      <c r="D17" s="80" t="s">
        <v>84</v>
      </c>
      <c r="E17" s="243"/>
      <c r="F17" s="88">
        <v>118.15</v>
      </c>
      <c r="G17" s="88">
        <v>3.88</v>
      </c>
      <c r="H17" s="84">
        <v>0.56000000000000005</v>
      </c>
      <c r="I17" s="88">
        <v>24.18</v>
      </c>
    </row>
    <row r="18" spans="1:9">
      <c r="A18" s="28"/>
      <c r="B18" s="16"/>
      <c r="C18" s="22"/>
      <c r="D18" s="87">
        <v>703</v>
      </c>
      <c r="E18" s="149">
        <v>80.66</v>
      </c>
      <c r="F18" s="89">
        <f>SUM(F12:F17)</f>
        <v>789.05</v>
      </c>
      <c r="G18" s="89">
        <f>SUM(G12:G17)</f>
        <v>25.81</v>
      </c>
      <c r="H18" s="89">
        <f>SUM(H12:H17)</f>
        <v>26.59</v>
      </c>
      <c r="I18" s="89">
        <f>SUM(I12:I17)</f>
        <v>120.38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1">
        <v>119.71</v>
      </c>
      <c r="F19" s="12">
        <f>SUM(F10+F18)</f>
        <v>1281.9699999999998</v>
      </c>
      <c r="G19" s="12">
        <f>SUM(G10+G18)</f>
        <v>40.879999999999995</v>
      </c>
      <c r="H19" s="12">
        <f>SUM(H10+H18)</f>
        <v>41.69</v>
      </c>
      <c r="I19" s="12">
        <f>SUM(I10+I18)</f>
        <v>189.81</v>
      </c>
    </row>
    <row r="20" spans="1:9" ht="15.75" thickBot="1">
      <c r="A20" s="33"/>
      <c r="B20" s="19"/>
      <c r="C20" s="23"/>
      <c r="D20" s="251"/>
      <c r="E20" s="25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53"/>
      <c r="B22" s="15">
        <v>209</v>
      </c>
      <c r="C22" s="2" t="s">
        <v>59</v>
      </c>
      <c r="D22" s="151">
        <v>40</v>
      </c>
      <c r="E22" s="5"/>
      <c r="F22" s="150">
        <v>63</v>
      </c>
      <c r="G22" s="150">
        <v>5.08</v>
      </c>
      <c r="H22" s="150">
        <v>4.5999999999999996</v>
      </c>
      <c r="I22" s="150">
        <v>0.28000000000000003</v>
      </c>
    </row>
    <row r="23" spans="1:9">
      <c r="A23" s="30" t="s">
        <v>17</v>
      </c>
      <c r="B23" s="16">
        <v>757</v>
      </c>
      <c r="C23" s="250" t="s">
        <v>90</v>
      </c>
      <c r="D23" s="242">
        <v>90</v>
      </c>
      <c r="E23" s="146"/>
      <c r="F23" s="248">
        <v>248</v>
      </c>
      <c r="G23" s="248">
        <v>8.01</v>
      </c>
      <c r="H23" s="248">
        <v>11.14</v>
      </c>
      <c r="I23" s="248">
        <v>35.71</v>
      </c>
    </row>
    <row r="24" spans="1:9" ht="15" customHeight="1">
      <c r="A24" s="28" t="s">
        <v>21</v>
      </c>
      <c r="B24" s="16">
        <v>203</v>
      </c>
      <c r="C24" s="245" t="s">
        <v>47</v>
      </c>
      <c r="D24" s="246" t="s">
        <v>39</v>
      </c>
      <c r="E24" s="247"/>
      <c r="F24" s="248">
        <v>176.1</v>
      </c>
      <c r="G24" s="248">
        <v>5.68</v>
      </c>
      <c r="H24" s="248">
        <v>2.88</v>
      </c>
      <c r="I24" s="248">
        <v>31.96</v>
      </c>
    </row>
    <row r="25" spans="1:9">
      <c r="A25" s="28" t="s">
        <v>1</v>
      </c>
      <c r="B25" s="16">
        <v>376</v>
      </c>
      <c r="C25" s="241" t="s">
        <v>48</v>
      </c>
      <c r="D25" s="242">
        <v>200</v>
      </c>
      <c r="E25" s="247"/>
      <c r="F25" s="248">
        <v>32</v>
      </c>
      <c r="G25" s="248">
        <v>7.0000000000000007E-2</v>
      </c>
      <c r="H25" s="248">
        <v>0.02</v>
      </c>
      <c r="I25" s="248">
        <v>8</v>
      </c>
    </row>
    <row r="26" spans="1:9">
      <c r="A26" s="28" t="s">
        <v>0</v>
      </c>
      <c r="B26" s="16"/>
      <c r="C26" s="85" t="s">
        <v>36</v>
      </c>
      <c r="D26" s="83">
        <v>20</v>
      </c>
      <c r="E26" s="86"/>
      <c r="F26" s="248">
        <v>39.6</v>
      </c>
      <c r="G26" s="248">
        <v>1.32</v>
      </c>
      <c r="H26" s="248">
        <v>0.24</v>
      </c>
      <c r="I26" s="248">
        <v>7.92</v>
      </c>
    </row>
    <row r="27" spans="1:9" ht="23.25">
      <c r="A27" s="28"/>
      <c r="B27" s="16"/>
      <c r="C27" s="2"/>
      <c r="D27" s="77"/>
      <c r="E27" s="247"/>
      <c r="F27" s="178"/>
      <c r="G27" s="88"/>
      <c r="H27" s="88"/>
      <c r="I27" s="88"/>
    </row>
    <row r="28" spans="1:9">
      <c r="A28" s="28"/>
      <c r="B28" s="18"/>
      <c r="C28" s="10" t="s">
        <v>15</v>
      </c>
      <c r="D28" s="13">
        <v>503</v>
      </c>
      <c r="E28" s="41">
        <v>80.66</v>
      </c>
      <c r="F28" s="89">
        <f>SUM(F22:F27)</f>
        <v>558.70000000000005</v>
      </c>
      <c r="G28" s="89">
        <f t="shared" ref="G28:I28" si="1">SUM(G22:G27)</f>
        <v>20.16</v>
      </c>
      <c r="H28" s="89">
        <f t="shared" si="1"/>
        <v>18.88</v>
      </c>
      <c r="I28" s="89">
        <f t="shared" si="1"/>
        <v>83.87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249" t="s">
        <v>17</v>
      </c>
      <c r="B32" s="15">
        <v>757</v>
      </c>
      <c r="C32" s="250" t="s">
        <v>90</v>
      </c>
      <c r="D32" s="151">
        <v>100</v>
      </c>
      <c r="E32" s="5"/>
      <c r="F32" s="254">
        <v>275.55</v>
      </c>
      <c r="G32" s="248">
        <v>8.9</v>
      </c>
      <c r="H32" s="248">
        <v>12.37</v>
      </c>
      <c r="I32" s="248">
        <v>37.67</v>
      </c>
    </row>
    <row r="33" spans="1:9" ht="13.5" customHeight="1">
      <c r="A33" s="30" t="s">
        <v>21</v>
      </c>
      <c r="B33" s="16">
        <v>203</v>
      </c>
      <c r="C33" s="245" t="s">
        <v>47</v>
      </c>
      <c r="D33" s="143" t="s">
        <v>40</v>
      </c>
      <c r="E33" s="247"/>
      <c r="F33" s="254">
        <v>241.94</v>
      </c>
      <c r="G33" s="248">
        <v>9.64</v>
      </c>
      <c r="H33" s="248">
        <v>7.6</v>
      </c>
      <c r="I33" s="248">
        <v>33.35</v>
      </c>
    </row>
    <row r="34" spans="1:9">
      <c r="A34" s="28" t="s">
        <v>91</v>
      </c>
      <c r="B34" s="16">
        <v>523</v>
      </c>
      <c r="C34" s="241" t="s">
        <v>92</v>
      </c>
      <c r="D34" s="242">
        <v>30</v>
      </c>
      <c r="E34" s="247"/>
      <c r="F34" s="248">
        <v>27.84</v>
      </c>
      <c r="G34" s="248">
        <v>0.42</v>
      </c>
      <c r="H34" s="248">
        <v>1.8</v>
      </c>
      <c r="I34" s="248">
        <v>2.48</v>
      </c>
    </row>
    <row r="35" spans="1:9">
      <c r="A35" s="28" t="s">
        <v>1</v>
      </c>
      <c r="B35" s="16">
        <v>376</v>
      </c>
      <c r="C35" s="241" t="s">
        <v>48</v>
      </c>
      <c r="D35" s="242">
        <v>200</v>
      </c>
      <c r="E35" s="247"/>
      <c r="F35" s="248">
        <v>32</v>
      </c>
      <c r="G35" s="248">
        <v>7.0000000000000007E-2</v>
      </c>
      <c r="H35" s="248">
        <v>0.02</v>
      </c>
      <c r="I35" s="248">
        <v>8</v>
      </c>
    </row>
    <row r="36" spans="1:9">
      <c r="A36" s="28" t="s">
        <v>0</v>
      </c>
      <c r="B36" s="16"/>
      <c r="C36" s="85" t="s">
        <v>29</v>
      </c>
      <c r="D36" s="77" t="s">
        <v>44</v>
      </c>
      <c r="E36" s="247"/>
      <c r="F36" s="254">
        <v>86.6</v>
      </c>
      <c r="G36" s="255">
        <v>2.84</v>
      </c>
      <c r="H36" s="248">
        <v>0.4</v>
      </c>
      <c r="I36" s="248">
        <v>30.06</v>
      </c>
    </row>
    <row r="37" spans="1:9">
      <c r="A37" s="28"/>
      <c r="B37" s="16"/>
      <c r="C37" s="24"/>
      <c r="D37" s="77"/>
      <c r="E37" s="247"/>
      <c r="F37" s="84"/>
      <c r="G37" s="88"/>
      <c r="H37" s="88"/>
      <c r="I37" s="88"/>
    </row>
    <row r="38" spans="1:9">
      <c r="A38" s="28"/>
      <c r="B38" s="18"/>
      <c r="C38" s="11" t="s">
        <v>14</v>
      </c>
      <c r="D38" s="87">
        <v>553</v>
      </c>
      <c r="E38" s="41">
        <v>82.2</v>
      </c>
      <c r="F38" s="89">
        <f>SUM(F32:F36)</f>
        <v>663.93000000000006</v>
      </c>
      <c r="G38" s="89">
        <f t="shared" ref="G38:I38" si="2">SUM(G32:G36)</f>
        <v>21.87</v>
      </c>
      <c r="H38" s="89">
        <f t="shared" si="2"/>
        <v>22.189999999999998</v>
      </c>
      <c r="I38" s="89">
        <f t="shared" si="2"/>
        <v>111.56000000000002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22.04</vt:lpstr>
      <vt:lpstr>23.04</vt:lpstr>
      <vt:lpstr>24.04</vt:lpstr>
      <vt:lpstr>25.04</vt:lpstr>
      <vt:lpstr>26.04</vt:lpstr>
      <vt:lpstr>27.04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2024-05-03T13:28:45Z</dcterms:modified>
</cp:coreProperties>
</file>